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ylynfonua/Downloads/fwdjob8935timotequotequ29182fromvavaupresslimite/"/>
    </mc:Choice>
  </mc:AlternateContent>
  <xr:revisionPtr revIDLastSave="0" documentId="13_ncr:1_{FD052EAE-AB7D-A444-AD54-D10201251E6E}" xr6:coauthVersionLast="47" xr6:coauthVersionMax="47" xr10:uidLastSave="{00000000-0000-0000-0000-000000000000}"/>
  <bookViews>
    <workbookView xWindow="0" yWindow="680" windowWidth="23260" windowHeight="13900" xr2:uid="{E543F14E-8DE9-4AAB-B5A2-AA0B362D89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6" i="1" l="1"/>
</calcChain>
</file>

<file path=xl/sharedStrings.xml><?xml version="1.0" encoding="utf-8"?>
<sst xmlns="http://schemas.openxmlformats.org/spreadsheetml/2006/main" count="404" uniqueCount="289">
  <si>
    <t>PANGAI, HA'APAI</t>
  </si>
  <si>
    <t>SCHEDULE OF BUILDING MATERIALS &amp; COST ESTIMATE</t>
  </si>
  <si>
    <t>Trades/ Material Description</t>
  </si>
  <si>
    <t>Qty</t>
  </si>
  <si>
    <t>Unit</t>
  </si>
  <si>
    <t>Rate</t>
  </si>
  <si>
    <t>Total</t>
  </si>
  <si>
    <t>Concrete Work</t>
  </si>
  <si>
    <t>25 Mpa Mixed Concrete to:</t>
  </si>
  <si>
    <t>1.1.1</t>
  </si>
  <si>
    <t>Pad Footing (PF1)</t>
  </si>
  <si>
    <t>m3</t>
  </si>
  <si>
    <t>1.1.2</t>
  </si>
  <si>
    <t>Pad Footing (PF2)</t>
  </si>
  <si>
    <t>1.1.3</t>
  </si>
  <si>
    <t>Column</t>
  </si>
  <si>
    <t>1.1.4</t>
  </si>
  <si>
    <t>Form Work</t>
  </si>
  <si>
    <t>ls</t>
  </si>
  <si>
    <t>sum</t>
  </si>
  <si>
    <t xml:space="preserve">Backfill &amp; 10 Mpa Masonry Blocks </t>
  </si>
  <si>
    <t>Black polythene 4.0m wide</t>
  </si>
  <si>
    <t>m</t>
  </si>
  <si>
    <t>Backfill, Uncrushed Coral hardfill in 4.2m3 truckload</t>
  </si>
  <si>
    <t>load</t>
  </si>
  <si>
    <r>
      <t>6mm</t>
    </r>
    <r>
      <rPr>
        <sz val="10"/>
        <rFont val="Calibri"/>
        <family val="2"/>
      </rPr>
      <t>Ø</t>
    </r>
    <r>
      <rPr>
        <i/>
        <sz val="10"/>
        <rFont val="Arial"/>
        <family val="2"/>
      </rPr>
      <t xml:space="preserve"> graded gravels</t>
    </r>
  </si>
  <si>
    <t>Reinforcing Steelworks</t>
  </si>
  <si>
    <t>D10 Reinforcing bars stirrup</t>
  </si>
  <si>
    <t>3.1.1</t>
  </si>
  <si>
    <t>Footings</t>
  </si>
  <si>
    <t>length</t>
  </si>
  <si>
    <t>Columns</t>
  </si>
  <si>
    <t>R6 stirrup to:</t>
  </si>
  <si>
    <t>3.2.1</t>
  </si>
  <si>
    <t xml:space="preserve">footing </t>
  </si>
  <si>
    <t>Black Binding/Tie wire</t>
  </si>
  <si>
    <t>kg</t>
  </si>
  <si>
    <t>Carpentry Frames, Wall claddings &amp; Interior Linings</t>
  </si>
  <si>
    <t>Flooring</t>
  </si>
  <si>
    <t>4.1.1</t>
  </si>
  <si>
    <t>140x50x4800mm timber floor bearer</t>
  </si>
  <si>
    <t>4.1.2</t>
  </si>
  <si>
    <t>140x50x4800mm timber floor joist</t>
  </si>
  <si>
    <t>4.1.3</t>
  </si>
  <si>
    <t>150x50x6000mm timber edge and blocking</t>
  </si>
  <si>
    <t>4.1.4</t>
  </si>
  <si>
    <t>2400x1200x18mm flooring plywood</t>
  </si>
  <si>
    <t>sht</t>
  </si>
  <si>
    <t>4.1.5</t>
  </si>
  <si>
    <t>B351 bracket</t>
  </si>
  <si>
    <t>nos</t>
  </si>
  <si>
    <t>4.1.6</t>
  </si>
  <si>
    <t>M12 bolts nuts and washer</t>
  </si>
  <si>
    <t>4.1.7</t>
  </si>
  <si>
    <t>M12 bolts anchor 300mm</t>
  </si>
  <si>
    <t>4.1.8</t>
  </si>
  <si>
    <t>75x35x6.0mm timber deck floor</t>
  </si>
  <si>
    <t>Wall Lining, shall be MSG6 grade and H3.1 treated</t>
  </si>
  <si>
    <t>4.2.1</t>
  </si>
  <si>
    <t>100x50 timber top plates, 6.0m (main House)</t>
  </si>
  <si>
    <t>4.2.2</t>
  </si>
  <si>
    <t>100x50 timber bottom plates, 6.0m (Main House)</t>
  </si>
  <si>
    <t>4.2.3</t>
  </si>
  <si>
    <t>100x50 timber studs, 6.0m</t>
  </si>
  <si>
    <t>4.2.4</t>
  </si>
  <si>
    <t>100x50 timber noggings, 6.0m</t>
  </si>
  <si>
    <t>4.2.5</t>
  </si>
  <si>
    <t>100x50mm timber blocking, 6.0m</t>
  </si>
  <si>
    <t>4.2.6</t>
  </si>
  <si>
    <t>100mm wide malthoid 20m/roll</t>
  </si>
  <si>
    <t>roll</t>
  </si>
  <si>
    <t>Sheet Lining</t>
  </si>
  <si>
    <t>4.2.12</t>
  </si>
  <si>
    <t>2700x1200x12.5mm H3.1 treated shadow clad ext. plywood</t>
  </si>
  <si>
    <t>2400x1200x5mm Masonite Hardboard to ceiling &amp; wall</t>
  </si>
  <si>
    <t>2400x1200x5mm Masonite Hardboard to int. partition lining</t>
  </si>
  <si>
    <t>2400x1200x6mm hardiflex Lining</t>
  </si>
  <si>
    <t>Flashing at Plywood connection</t>
  </si>
  <si>
    <t>Flashing at on top of windows</t>
  </si>
  <si>
    <t>Window &amp; doors Sub-frame, shall be MSG6 grade and H3.1 treated</t>
  </si>
  <si>
    <t>100x50 timber doors sub frames, 6.0m</t>
  </si>
  <si>
    <t>4.2.13</t>
  </si>
  <si>
    <t>100x50 timber windows sub frames, 6.0m</t>
  </si>
  <si>
    <t>4.2.14</t>
  </si>
  <si>
    <t>140x30 timber door/window header &amp; jambs</t>
  </si>
  <si>
    <t>4.2.15</t>
  </si>
  <si>
    <t>195x45 timber window sills, 6.0m</t>
  </si>
  <si>
    <t>Trims</t>
  </si>
  <si>
    <t>70x20mm timber moulding 5.2m, soffits slats</t>
  </si>
  <si>
    <t>4.2.16</t>
  </si>
  <si>
    <t>70x20mm timber facings, 5.2m</t>
  </si>
  <si>
    <t>4.2.17</t>
  </si>
  <si>
    <t>45x12mm timber interior trims, 5.2m</t>
  </si>
  <si>
    <t>Roofing, shall be MSG6 grade and H3.1 treated</t>
  </si>
  <si>
    <t>5.1.1</t>
  </si>
  <si>
    <t>Frame</t>
  </si>
  <si>
    <t>200x50mm timber top chord, 6.0m</t>
  </si>
  <si>
    <t>5.1.4</t>
  </si>
  <si>
    <t>75x50mm timber purlin 6.0m</t>
  </si>
  <si>
    <t>5.1.5</t>
  </si>
  <si>
    <t>300x50mm timber fascia board 6.0m</t>
  </si>
  <si>
    <t>5.1.7</t>
  </si>
  <si>
    <t>50x50mm timber ceiling battens, 6.0m</t>
  </si>
  <si>
    <t>Roofing</t>
  </si>
  <si>
    <t>5.2.1</t>
  </si>
  <si>
    <t>0.55mm Bmt Zincalume corrugated roofing in 5500mm</t>
  </si>
  <si>
    <t>5.2.3</t>
  </si>
  <si>
    <t>0.55mm Bmt Zincalume barge flashing, 2.4m length</t>
  </si>
  <si>
    <t>5.2.4</t>
  </si>
  <si>
    <t>Double side sisalation foil 1.35m x 50m roll</t>
  </si>
  <si>
    <t>5.2.5</t>
  </si>
  <si>
    <t>Chicken wire netting, 1.8m x 30m roll</t>
  </si>
  <si>
    <t>5.2.6</t>
  </si>
  <si>
    <t>Roofing Screws, 60mm with washers</t>
  </si>
  <si>
    <t>No.</t>
  </si>
  <si>
    <t>5.2.7</t>
  </si>
  <si>
    <t>30m/roll strap bracing</t>
  </si>
  <si>
    <t>5.2.8</t>
  </si>
  <si>
    <t>CT400</t>
  </si>
  <si>
    <t>5.2.9</t>
  </si>
  <si>
    <t>CT600</t>
  </si>
  <si>
    <t>5.2.10</t>
  </si>
  <si>
    <t xml:space="preserve"> Tylok plate, 76mmx15.2m coil</t>
  </si>
  <si>
    <t>5.2.11</t>
  </si>
  <si>
    <t xml:space="preserve"> Tylok plate, 116mmx15.2m coil</t>
  </si>
  <si>
    <t>5.2.12</t>
  </si>
  <si>
    <t>Closet cell foam</t>
  </si>
  <si>
    <t>Guttering</t>
  </si>
  <si>
    <t>5.3.1</t>
  </si>
  <si>
    <t>PVC Gutters, 3.0m length "stormclouds"</t>
  </si>
  <si>
    <t>5.3.2</t>
  </si>
  <si>
    <t>Gutter brackets &amp; screws</t>
  </si>
  <si>
    <t>5.3.3</t>
  </si>
  <si>
    <t>Plain Jointer</t>
  </si>
  <si>
    <t>5.3.4</t>
  </si>
  <si>
    <t>End cap (left &amp; right)</t>
  </si>
  <si>
    <t>pair</t>
  </si>
  <si>
    <t>5.3.5</t>
  </si>
  <si>
    <t>80mmØ rain head outlet</t>
  </si>
  <si>
    <t>Downpipes</t>
  </si>
  <si>
    <t>5.3.6</t>
  </si>
  <si>
    <t>5.3.7</t>
  </si>
  <si>
    <t>Downpipe clips</t>
  </si>
  <si>
    <t>5.3.8</t>
  </si>
  <si>
    <t>Bend 90° x 80mmØ</t>
  </si>
  <si>
    <t>5.3.9</t>
  </si>
  <si>
    <r>
      <t>Bend 45</t>
    </r>
    <r>
      <rPr>
        <i/>
        <sz val="11"/>
        <color theme="1"/>
        <rFont val="Calibri"/>
        <family val="2"/>
      </rPr>
      <t>° x 80mmØ</t>
    </r>
  </si>
  <si>
    <t>5.3.10</t>
  </si>
  <si>
    <t>Celon tape</t>
  </si>
  <si>
    <t xml:space="preserve">Windows &amp; Doors </t>
  </si>
  <si>
    <t>Aluminium frame window</t>
  </si>
  <si>
    <t>6.1.1</t>
  </si>
  <si>
    <t>7 blade louvres frame</t>
  </si>
  <si>
    <t>pairs</t>
  </si>
  <si>
    <t>6.1.2</t>
  </si>
  <si>
    <t>Louvre glazing, 610x152x5mm blades</t>
  </si>
  <si>
    <t>6.1.3</t>
  </si>
  <si>
    <t>Aluminium Extrusions &amp; Gaskets</t>
  </si>
  <si>
    <t>Doors (Refer door schedule for more details)</t>
  </si>
  <si>
    <t>6.2.1</t>
  </si>
  <si>
    <t>Solid core ext. doors 2040x1010x40</t>
  </si>
  <si>
    <t>leaf</t>
  </si>
  <si>
    <t>6.2.2</t>
  </si>
  <si>
    <t>door lockset</t>
  </si>
  <si>
    <t>set</t>
  </si>
  <si>
    <t>6.2.3</t>
  </si>
  <si>
    <t>100mm brass hinges</t>
  </si>
  <si>
    <t>6.2.4</t>
  </si>
  <si>
    <t>door threshold</t>
  </si>
  <si>
    <t>6.2.5</t>
  </si>
  <si>
    <t>door stop</t>
  </si>
  <si>
    <t>Stairway</t>
  </si>
  <si>
    <t>6.3.1</t>
  </si>
  <si>
    <t>300x50 timber stinger</t>
  </si>
  <si>
    <t>6.3.2</t>
  </si>
  <si>
    <t>200x50x6000 timber  tread</t>
  </si>
  <si>
    <t>6.3.3</t>
  </si>
  <si>
    <t>100x100x6000mm timber post</t>
  </si>
  <si>
    <t>6.3.4</t>
  </si>
  <si>
    <t>150x50x6000 timber landing frame</t>
  </si>
  <si>
    <t>6.3.5</t>
  </si>
  <si>
    <t>75x50x6000m landing</t>
  </si>
  <si>
    <t>6.3.6</t>
  </si>
  <si>
    <t>75x50x6000m Rail</t>
  </si>
  <si>
    <t>Painting</t>
  </si>
  <si>
    <t>Paint</t>
  </si>
  <si>
    <t>7.1.1</t>
  </si>
  <si>
    <t>Acrylic Block sealer 4ltrs</t>
  </si>
  <si>
    <t>7.1.2</t>
  </si>
  <si>
    <t>Fast Dry Undercoat, 20 litre</t>
  </si>
  <si>
    <t>7.1.3</t>
  </si>
  <si>
    <t>Acrylic Based top coat, 20 litre Floor Painting</t>
  </si>
  <si>
    <t>7.1.4</t>
  </si>
  <si>
    <t>Arcrylic  Pink Primer, 20ltrs</t>
  </si>
  <si>
    <t>7.1.5</t>
  </si>
  <si>
    <t>Acrylic Based Top Coat, 20 litre</t>
  </si>
  <si>
    <t>7.1.6</t>
  </si>
  <si>
    <t>Enamel top coat 4ltrs</t>
  </si>
  <si>
    <t>Painting gear</t>
  </si>
  <si>
    <t>7.2.1</t>
  </si>
  <si>
    <t>Paint Roller &amp; tray</t>
  </si>
  <si>
    <t>7.2.2</t>
  </si>
  <si>
    <t>100mm paint brush</t>
  </si>
  <si>
    <t>7.2.3</t>
  </si>
  <si>
    <t>75mm paint brush</t>
  </si>
  <si>
    <t>7.2.4</t>
  </si>
  <si>
    <t>50mm paint brush</t>
  </si>
  <si>
    <t>7.2.5</t>
  </si>
  <si>
    <t>25mm paint brush</t>
  </si>
  <si>
    <t>Hardware</t>
  </si>
  <si>
    <t>Nails</t>
  </si>
  <si>
    <t>8.1.1</t>
  </si>
  <si>
    <t>150mm Galvanise flat head nails, 20kg box</t>
  </si>
  <si>
    <t>8.1.2</t>
  </si>
  <si>
    <t>100mm Galvanise flat head nails, 25kg box FH</t>
  </si>
  <si>
    <t>8.1.3</t>
  </si>
  <si>
    <t>75mm Galvanise flat head nail, 25kg box FH</t>
  </si>
  <si>
    <t>8.1.4</t>
  </si>
  <si>
    <t>50mm Galvanise flat head nail, 25kg box FH</t>
  </si>
  <si>
    <t>8.1.5</t>
  </si>
  <si>
    <t>40mm clout nail</t>
  </si>
  <si>
    <t>8.1.6</t>
  </si>
  <si>
    <t>75mm Concrete nails</t>
  </si>
  <si>
    <t>Sundries</t>
  </si>
  <si>
    <t>8.2.1</t>
  </si>
  <si>
    <t>Silicone tube (Clear)</t>
  </si>
  <si>
    <t>8.2.2</t>
  </si>
  <si>
    <t>Silicone tube</t>
  </si>
  <si>
    <t>8.2.3</t>
  </si>
  <si>
    <t>M12x200mm galvanise holding down bolts, nuts &amp; washers</t>
  </si>
  <si>
    <t>8.2.4</t>
  </si>
  <si>
    <t>stairway hardwares</t>
  </si>
  <si>
    <t>8.2.5</t>
  </si>
  <si>
    <t>Screw for gutter</t>
  </si>
  <si>
    <t>pkt</t>
  </si>
  <si>
    <t>8.2.6</t>
  </si>
  <si>
    <t>joist Hanger 100mm</t>
  </si>
  <si>
    <t>Ceramic tile</t>
  </si>
  <si>
    <t>8.3.1</t>
  </si>
  <si>
    <t>600x600mm ceramic tiles</t>
  </si>
  <si>
    <t>8.3.2</t>
  </si>
  <si>
    <t>20kg tilefix</t>
  </si>
  <si>
    <t>8.3.3</t>
  </si>
  <si>
    <t>white grout</t>
  </si>
  <si>
    <t>Electrical</t>
  </si>
  <si>
    <t>Electrical cable</t>
  </si>
  <si>
    <t>9.1.1</t>
  </si>
  <si>
    <t>2.5mm2</t>
  </si>
  <si>
    <t>9.1.2</t>
  </si>
  <si>
    <t>1.5mm2</t>
  </si>
  <si>
    <t>9.1.3</t>
  </si>
  <si>
    <t>earth wire</t>
  </si>
  <si>
    <t>Light</t>
  </si>
  <si>
    <t>9.2.1</t>
  </si>
  <si>
    <t>"Thorn" Bulkhead weather proof light wall mount 18watt</t>
  </si>
  <si>
    <t>9.2.2</t>
  </si>
  <si>
    <t>Ceiling mounted Light bulb</t>
  </si>
  <si>
    <t>Light switch &amp; Power Outlet</t>
  </si>
  <si>
    <t>9.3.1</t>
  </si>
  <si>
    <t>single light switch</t>
  </si>
  <si>
    <t>9.3.2</t>
  </si>
  <si>
    <t>double light switch</t>
  </si>
  <si>
    <t>9.3.3</t>
  </si>
  <si>
    <t>Triple light switch</t>
  </si>
  <si>
    <t>9.3.4</t>
  </si>
  <si>
    <t>double power outlet</t>
  </si>
  <si>
    <t>9.3.5</t>
  </si>
  <si>
    <t>water proof power outlet</t>
  </si>
  <si>
    <t>other</t>
  </si>
  <si>
    <t>9.4.1</t>
  </si>
  <si>
    <t>flush box</t>
  </si>
  <si>
    <t>9.4.2</t>
  </si>
  <si>
    <t>pvc conduit 3m length</t>
  </si>
  <si>
    <t>9.4.3</t>
  </si>
  <si>
    <t>clips</t>
  </si>
  <si>
    <t>box</t>
  </si>
  <si>
    <t>9.4.4</t>
  </si>
  <si>
    <t>Aircon AC BTUs 5k</t>
  </si>
  <si>
    <t>Distribution Board</t>
  </si>
  <si>
    <t>9.5.1</t>
  </si>
  <si>
    <t xml:space="preserve">Switchboard </t>
  </si>
  <si>
    <t>9.5.3</t>
  </si>
  <si>
    <t>Smoke Detector</t>
  </si>
  <si>
    <t>Commission fees</t>
  </si>
  <si>
    <t>SUB TOTAL - MATERIAL COSTS</t>
  </si>
  <si>
    <t>Labour Costs</t>
  </si>
  <si>
    <t>Logistic &amp; contingency</t>
  </si>
  <si>
    <t>TOTAL ESTIMATED BUDGET PROJECT COSTS.</t>
  </si>
  <si>
    <t>FREE FAMILY OF VIOLENCE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</si>
</sst>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T$&quot;* #,##0.00_-;\-&quot;T$&quot;* #,##0.00_-;_-&quot;T$&quot;* &quot;-&quot;??_-;_-@_-"/>
    <numFmt numFmtId="165" formatCode="_-* #,##0.00_-;\-* #,##0.00_-;_-* &quot;-&quot;??_-;_-@_-"/>
    <numFmt numFmtId="166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0"/>
      <name val="Arial"/>
      <family val="2"/>
    </font>
    <font>
      <i/>
      <sz val="11"/>
      <color rgb="FFFF0000"/>
      <name val="Calibri"/>
      <family val="2"/>
      <scheme val="minor"/>
    </font>
    <font>
      <i/>
      <sz val="10"/>
      <color theme="1"/>
      <name val="Arial"/>
      <family val="2"/>
    </font>
    <font>
      <i/>
      <sz val="10"/>
      <name val="Arial"/>
      <family val="2"/>
    </font>
    <font>
      <sz val="10"/>
      <name val="Calibri"/>
      <family val="2"/>
    </font>
    <font>
      <i/>
      <sz val="11"/>
      <color theme="1"/>
      <name val="Calibri"/>
      <family val="2"/>
    </font>
    <font>
      <b/>
      <i/>
      <u/>
      <sz val="10"/>
      <name val="Arial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/>
    <xf numFmtId="0" fontId="0" fillId="0" borderId="2" xfId="0" applyBorder="1"/>
    <xf numFmtId="0" fontId="3" fillId="0" borderId="2" xfId="0" applyFont="1" applyBorder="1"/>
    <xf numFmtId="0" fontId="0" fillId="0" borderId="2" xfId="0" applyBorder="1" applyAlignment="1">
      <alignment horizontal="right"/>
    </xf>
    <xf numFmtId="0" fontId="0" fillId="0" borderId="2" xfId="0" applyBorder="1" applyAlignment="1">
      <alignment horizontal="center"/>
    </xf>
    <xf numFmtId="165" fontId="0" fillId="0" borderId="2" xfId="1" applyFont="1" applyBorder="1"/>
    <xf numFmtId="0" fontId="0" fillId="0" borderId="3" xfId="0" applyBorder="1"/>
    <xf numFmtId="0" fontId="0" fillId="0" borderId="4" xfId="0" applyBorder="1"/>
    <xf numFmtId="0" fontId="4" fillId="0" borderId="0" xfId="0" applyFont="1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165" fontId="0" fillId="0" borderId="0" xfId="1" applyFont="1" applyBorder="1"/>
    <xf numFmtId="0" fontId="0" fillId="0" borderId="5" xfId="0" applyBorder="1"/>
    <xf numFmtId="0" fontId="5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165" fontId="6" fillId="0" borderId="10" xfId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5" fillId="0" borderId="12" xfId="0" applyFont="1" applyBorder="1"/>
    <xf numFmtId="0" fontId="5" fillId="0" borderId="13" xfId="0" applyFont="1" applyBorder="1"/>
    <xf numFmtId="0" fontId="5" fillId="0" borderId="10" xfId="0" applyFont="1" applyBorder="1" applyAlignment="1">
      <alignment horizontal="center"/>
    </xf>
    <xf numFmtId="165" fontId="5" fillId="0" borderId="10" xfId="1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166" fontId="6" fillId="0" borderId="12" xfId="0" applyNumberFormat="1" applyFont="1" applyBorder="1" applyAlignment="1">
      <alignment horizontal="left"/>
    </xf>
    <xf numFmtId="0" fontId="7" fillId="0" borderId="10" xfId="0" applyFont="1" applyBorder="1"/>
    <xf numFmtId="0" fontId="5" fillId="0" borderId="10" xfId="0" applyFont="1" applyBorder="1"/>
    <xf numFmtId="0" fontId="8" fillId="0" borderId="12" xfId="0" applyFont="1" applyBorder="1"/>
    <xf numFmtId="0" fontId="8" fillId="0" borderId="10" xfId="0" applyFont="1" applyBorder="1"/>
    <xf numFmtId="0" fontId="5" fillId="2" borderId="10" xfId="0" applyFont="1" applyFill="1" applyBorder="1" applyAlignment="1">
      <alignment horizontal="center"/>
    </xf>
    <xf numFmtId="0" fontId="9" fillId="0" borderId="10" xfId="0" applyFont="1" applyBorder="1" applyAlignment="1">
      <alignment horizontal="center"/>
    </xf>
    <xf numFmtId="164" fontId="5" fillId="0" borderId="11" xfId="2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7" fillId="0" borderId="13" xfId="0" applyFont="1" applyBorder="1"/>
    <xf numFmtId="0" fontId="5" fillId="0" borderId="0" xfId="0" applyFont="1"/>
    <xf numFmtId="0" fontId="10" fillId="0" borderId="10" xfId="0" applyFont="1" applyBorder="1"/>
    <xf numFmtId="0" fontId="6" fillId="0" borderId="10" xfId="0" applyFont="1" applyBorder="1"/>
    <xf numFmtId="0" fontId="5" fillId="0" borderId="11" xfId="0" applyFont="1" applyBorder="1"/>
    <xf numFmtId="0" fontId="9" fillId="0" borderId="10" xfId="0" applyFont="1" applyBorder="1"/>
    <xf numFmtId="166" fontId="6" fillId="2" borderId="12" xfId="0" applyNumberFormat="1" applyFont="1" applyFill="1" applyBorder="1" applyAlignment="1">
      <alignment horizontal="left"/>
    </xf>
    <xf numFmtId="0" fontId="7" fillId="0" borderId="9" xfId="0" applyFont="1" applyBorder="1"/>
    <xf numFmtId="0" fontId="10" fillId="0" borderId="9" xfId="0" applyFont="1" applyBorder="1"/>
    <xf numFmtId="0" fontId="5" fillId="2" borderId="12" xfId="0" applyFont="1" applyFill="1" applyBorder="1"/>
    <xf numFmtId="0" fontId="5" fillId="2" borderId="10" xfId="0" applyFont="1" applyFill="1" applyBorder="1"/>
    <xf numFmtId="166" fontId="5" fillId="0" borderId="12" xfId="0" applyNumberFormat="1" applyFont="1" applyBorder="1"/>
    <xf numFmtId="165" fontId="5" fillId="2" borderId="10" xfId="1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165" fontId="5" fillId="0" borderId="13" xfId="1" applyFont="1" applyBorder="1" applyAlignment="1">
      <alignment horizontal="center"/>
    </xf>
    <xf numFmtId="164" fontId="5" fillId="0" borderId="14" xfId="2" applyFont="1" applyBorder="1" applyAlignment="1">
      <alignment horizontal="center"/>
    </xf>
    <xf numFmtId="0" fontId="13" fillId="0" borderId="10" xfId="0" applyFont="1" applyBorder="1"/>
    <xf numFmtId="165" fontId="5" fillId="0" borderId="11" xfId="1" applyFont="1" applyBorder="1" applyAlignment="1">
      <alignment horizontal="center"/>
    </xf>
    <xf numFmtId="0" fontId="14" fillId="0" borderId="10" xfId="0" applyFont="1" applyBorder="1"/>
    <xf numFmtId="164" fontId="6" fillId="0" borderId="11" xfId="2" applyFont="1" applyBorder="1" applyAlignment="1">
      <alignment horizontal="center"/>
    </xf>
    <xf numFmtId="0" fontId="5" fillId="0" borderId="15" xfId="0" applyFont="1" applyBorder="1"/>
    <xf numFmtId="0" fontId="6" fillId="0" borderId="16" xfId="0" applyFont="1" applyBorder="1"/>
    <xf numFmtId="0" fontId="5" fillId="0" borderId="16" xfId="0" applyFont="1" applyBorder="1"/>
    <xf numFmtId="0" fontId="7" fillId="0" borderId="16" xfId="0" applyFont="1" applyBorder="1"/>
    <xf numFmtId="0" fontId="14" fillId="0" borderId="16" xfId="0" applyFont="1" applyBorder="1"/>
    <xf numFmtId="0" fontId="5" fillId="0" borderId="16" xfId="0" applyFont="1" applyBorder="1" applyAlignment="1">
      <alignment horizontal="center"/>
    </xf>
    <xf numFmtId="165" fontId="5" fillId="0" borderId="16" xfId="1" applyFont="1" applyBorder="1" applyAlignment="1">
      <alignment horizontal="center"/>
    </xf>
    <xf numFmtId="164" fontId="6" fillId="0" borderId="17" xfId="2" applyFont="1" applyBorder="1" applyAlignment="1">
      <alignment horizont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353818</xdr:colOff>
      <xdr:row>0</xdr:row>
      <xdr:rowOff>63675</xdr:rowOff>
    </xdr:from>
    <xdr:to>
      <xdr:col>1</xdr:col>
      <xdr:colOff>479323</xdr:colOff>
      <xdr:row>3</xdr:row>
      <xdr:rowOff>82589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5DB5872-BEB4-4EC3-B408-C3FC297BD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818" y="63675"/>
          <a:ext cx="740021" cy="707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3CF2A-8B6E-4BB6-8C7B-6D1D33506FBD}">
  <dimension ref="A1:K184"/>
  <sheetViews>
    <sheetView tabSelected="1" zoomScale="62" workbookViewId="0">
      <selection activeCell="O29" sqref="O29"/>
    </sheetView>
  </sheetViews>
  <sheetFormatPr baseColWidth="10" defaultColWidth="8.83203125" defaultRowHeight="15" x14ac:dyDescent="0.2"/>
  <sheetData>
    <row r="1" spans="1:11" ht="21" x14ac:dyDescent="0.25">
      <c r="A1" s="1"/>
      <c r="B1" s="2"/>
      <c r="C1" s="2"/>
      <c r="D1" s="3" t="s">
        <v>288</v>
      </c>
      <c r="E1" s="2"/>
      <c r="F1" s="2"/>
      <c r="G1" s="2"/>
      <c r="H1" s="4"/>
      <c r="I1" s="5"/>
      <c r="J1" s="6"/>
      <c r="K1" s="7"/>
    </row>
    <row r="2" spans="1:11" ht="19" x14ac:dyDescent="0.25">
      <c r="A2" s="8"/>
      <c r="D2" s="9" t="s">
        <v>0</v>
      </c>
      <c r="E2" s="10"/>
      <c r="H2" s="11"/>
      <c r="I2" s="12"/>
      <c r="J2" s="13"/>
      <c r="K2" s="14"/>
    </row>
    <row r="3" spans="1:11" x14ac:dyDescent="0.2">
      <c r="A3" s="8"/>
      <c r="C3" s="10"/>
      <c r="D3" s="10" t="s">
        <v>1</v>
      </c>
      <c r="H3" s="11"/>
      <c r="I3" s="12"/>
      <c r="J3" s="13"/>
      <c r="K3" s="14"/>
    </row>
    <row r="4" spans="1:11" x14ac:dyDescent="0.2">
      <c r="A4" s="8"/>
      <c r="D4" s="10"/>
      <c r="E4" s="10"/>
      <c r="H4" s="11"/>
      <c r="I4" s="12"/>
      <c r="J4" s="13"/>
      <c r="K4" s="14"/>
    </row>
    <row r="5" spans="1:11" x14ac:dyDescent="0.2">
      <c r="A5" s="15"/>
      <c r="B5" s="16"/>
      <c r="C5" s="17"/>
      <c r="D5" s="17" t="s">
        <v>2</v>
      </c>
      <c r="E5" s="17"/>
      <c r="F5" s="17"/>
      <c r="G5" s="18"/>
      <c r="H5" s="19" t="s">
        <v>3</v>
      </c>
      <c r="I5" s="20" t="s">
        <v>4</v>
      </c>
      <c r="J5" s="21" t="s">
        <v>5</v>
      </c>
      <c r="K5" s="22" t="s">
        <v>6</v>
      </c>
    </row>
    <row r="6" spans="1:11" x14ac:dyDescent="0.2">
      <c r="A6" s="23"/>
      <c r="B6" s="24"/>
      <c r="C6" s="24"/>
      <c r="D6" s="24"/>
      <c r="E6" s="24"/>
      <c r="F6" s="24"/>
      <c r="G6" s="24"/>
      <c r="H6" s="25"/>
      <c r="I6" s="25"/>
      <c r="J6" s="26"/>
      <c r="K6" s="27"/>
    </row>
    <row r="7" spans="1:11" x14ac:dyDescent="0.2">
      <c r="A7" s="28">
        <v>1</v>
      </c>
      <c r="B7" s="29" t="s">
        <v>7</v>
      </c>
      <c r="C7" s="30"/>
      <c r="D7" s="30"/>
      <c r="E7" s="30"/>
      <c r="F7" s="30"/>
      <c r="G7" s="30"/>
      <c r="H7" s="25"/>
      <c r="I7" s="25"/>
      <c r="J7" s="26"/>
      <c r="K7" s="27"/>
    </row>
    <row r="8" spans="1:11" x14ac:dyDescent="0.2">
      <c r="A8" s="23"/>
      <c r="B8" s="30">
        <v>1.1000000000000001</v>
      </c>
      <c r="C8" s="29" t="s">
        <v>8</v>
      </c>
      <c r="D8" s="30"/>
      <c r="E8" s="30"/>
      <c r="F8" s="30"/>
      <c r="G8" s="30"/>
      <c r="H8" s="25"/>
      <c r="I8" s="25"/>
      <c r="J8" s="26"/>
      <c r="K8" s="27"/>
    </row>
    <row r="9" spans="1:11" x14ac:dyDescent="0.2">
      <c r="A9" s="31"/>
      <c r="B9" s="32"/>
      <c r="C9" s="30" t="s">
        <v>9</v>
      </c>
      <c r="D9" s="30" t="s">
        <v>10</v>
      </c>
      <c r="E9" s="30"/>
      <c r="F9" s="30">
        <v>1.3</v>
      </c>
      <c r="G9" s="30"/>
      <c r="H9" s="33">
        <v>1.3</v>
      </c>
      <c r="I9" s="34" t="s">
        <v>11</v>
      </c>
      <c r="J9" s="26"/>
      <c r="K9" s="35"/>
    </row>
    <row r="10" spans="1:11" x14ac:dyDescent="0.2">
      <c r="A10" s="31"/>
      <c r="B10" s="32"/>
      <c r="C10" s="30" t="s">
        <v>12</v>
      </c>
      <c r="D10" s="30" t="s">
        <v>13</v>
      </c>
      <c r="E10" s="30"/>
      <c r="F10" s="30">
        <v>1.2</v>
      </c>
      <c r="G10" s="30"/>
      <c r="H10" s="33">
        <v>1.2</v>
      </c>
      <c r="I10" s="34" t="s">
        <v>11</v>
      </c>
      <c r="J10" s="26"/>
      <c r="K10" s="35"/>
    </row>
    <row r="11" spans="1:11" x14ac:dyDescent="0.2">
      <c r="A11" s="23"/>
      <c r="B11" s="30"/>
      <c r="C11" s="30" t="s">
        <v>14</v>
      </c>
      <c r="D11" s="30" t="s">
        <v>15</v>
      </c>
      <c r="E11" s="30"/>
      <c r="F11" s="30">
        <v>1.8</v>
      </c>
      <c r="G11" s="30"/>
      <c r="H11" s="25">
        <v>1.8</v>
      </c>
      <c r="I11" s="36" t="s">
        <v>11</v>
      </c>
      <c r="J11" s="26"/>
      <c r="K11" s="35"/>
    </row>
    <row r="12" spans="1:11" x14ac:dyDescent="0.2">
      <c r="A12" s="23"/>
      <c r="B12" s="30"/>
      <c r="C12" s="30" t="s">
        <v>16</v>
      </c>
      <c r="D12" s="30" t="s">
        <v>17</v>
      </c>
      <c r="E12" s="30"/>
      <c r="F12" s="30"/>
      <c r="G12" s="30"/>
      <c r="H12" s="25" t="s">
        <v>18</v>
      </c>
      <c r="I12" s="36" t="s">
        <v>19</v>
      </c>
      <c r="J12" s="26"/>
      <c r="K12" s="35"/>
    </row>
    <row r="13" spans="1:11" x14ac:dyDescent="0.2">
      <c r="A13" s="23"/>
      <c r="B13" s="30"/>
      <c r="C13" s="30"/>
      <c r="D13" s="30"/>
      <c r="E13" s="30"/>
      <c r="F13" s="30"/>
      <c r="G13" s="30"/>
      <c r="H13" s="25"/>
      <c r="I13" s="36"/>
      <c r="J13" s="26"/>
      <c r="K13" s="35"/>
    </row>
    <row r="14" spans="1:11" x14ac:dyDescent="0.2">
      <c r="A14" s="28">
        <v>2</v>
      </c>
      <c r="B14" s="37" t="s">
        <v>20</v>
      </c>
      <c r="C14" s="38"/>
      <c r="D14" s="38"/>
      <c r="E14" s="30"/>
      <c r="F14" s="30"/>
      <c r="G14" s="30"/>
      <c r="H14" s="25"/>
      <c r="I14" s="36"/>
      <c r="J14" s="26"/>
      <c r="K14" s="35"/>
    </row>
    <row r="15" spans="1:11" x14ac:dyDescent="0.2">
      <c r="A15" s="23"/>
      <c r="B15" s="30">
        <v>2.1</v>
      </c>
      <c r="C15" s="30"/>
      <c r="D15" s="30" t="s">
        <v>21</v>
      </c>
      <c r="E15" s="30"/>
      <c r="F15" s="30"/>
      <c r="G15" s="30"/>
      <c r="H15" s="25">
        <v>3</v>
      </c>
      <c r="I15" s="25" t="s">
        <v>22</v>
      </c>
      <c r="J15" s="26"/>
      <c r="K15" s="35"/>
    </row>
    <row r="16" spans="1:11" x14ac:dyDescent="0.2">
      <c r="A16" s="23"/>
      <c r="B16" s="30">
        <v>2.2000000000000002</v>
      </c>
      <c r="C16" s="30"/>
      <c r="D16" s="39" t="s">
        <v>23</v>
      </c>
      <c r="E16" s="30"/>
      <c r="F16" s="30"/>
      <c r="G16" s="30"/>
      <c r="H16" s="25">
        <v>1</v>
      </c>
      <c r="I16" s="36" t="s">
        <v>24</v>
      </c>
      <c r="J16" s="26"/>
      <c r="K16" s="35"/>
    </row>
    <row r="17" spans="1:11" x14ac:dyDescent="0.2">
      <c r="A17" s="23"/>
      <c r="B17" s="30">
        <v>2.2999999999999998</v>
      </c>
      <c r="C17" s="30"/>
      <c r="D17" s="39" t="s">
        <v>25</v>
      </c>
      <c r="E17" s="30"/>
      <c r="F17" s="30"/>
      <c r="G17" s="30"/>
      <c r="H17" s="25">
        <v>5</v>
      </c>
      <c r="I17" s="36" t="s">
        <v>11</v>
      </c>
      <c r="J17" s="26"/>
      <c r="K17" s="35"/>
    </row>
    <row r="18" spans="1:11" x14ac:dyDescent="0.2">
      <c r="A18" s="23"/>
      <c r="B18" s="30"/>
      <c r="C18" s="39"/>
      <c r="D18" s="30"/>
      <c r="E18" s="30"/>
      <c r="F18" s="30"/>
      <c r="G18" s="30"/>
      <c r="H18" s="25"/>
      <c r="I18" s="36"/>
      <c r="J18" s="26"/>
      <c r="K18" s="35"/>
    </row>
    <row r="19" spans="1:11" x14ac:dyDescent="0.2">
      <c r="A19" s="28">
        <v>3</v>
      </c>
      <c r="B19" s="40" t="s">
        <v>26</v>
      </c>
      <c r="C19" s="40"/>
      <c r="D19" s="30"/>
      <c r="E19" s="30"/>
      <c r="F19" s="30"/>
      <c r="G19" s="30"/>
      <c r="H19" s="25"/>
      <c r="I19" s="25"/>
      <c r="J19" s="26"/>
      <c r="K19" s="35"/>
    </row>
    <row r="20" spans="1:11" x14ac:dyDescent="0.2">
      <c r="A20" s="23"/>
      <c r="B20" s="30"/>
      <c r="C20" s="30"/>
      <c r="D20" s="30"/>
      <c r="E20" s="30"/>
      <c r="F20" s="30"/>
      <c r="G20" s="30"/>
      <c r="H20" s="33"/>
      <c r="I20" s="25"/>
      <c r="J20" s="26"/>
      <c r="K20" s="35"/>
    </row>
    <row r="21" spans="1:11" x14ac:dyDescent="0.2">
      <c r="A21" s="23"/>
      <c r="B21" s="30">
        <v>3.1</v>
      </c>
      <c r="C21" s="40" t="s">
        <v>27</v>
      </c>
      <c r="D21" s="30"/>
      <c r="E21" s="30"/>
      <c r="F21" s="30"/>
      <c r="G21" s="30"/>
      <c r="H21" s="33"/>
      <c r="I21" s="25"/>
      <c r="J21" s="26"/>
      <c r="K21" s="35"/>
    </row>
    <row r="22" spans="1:11" x14ac:dyDescent="0.2">
      <c r="A22" s="23"/>
      <c r="B22" s="30"/>
      <c r="C22" s="30" t="s">
        <v>28</v>
      </c>
      <c r="D22" s="30" t="s">
        <v>29</v>
      </c>
      <c r="E22" s="30"/>
      <c r="F22" s="30"/>
      <c r="G22" s="30"/>
      <c r="H22" s="33">
        <v>21</v>
      </c>
      <c r="I22" s="25" t="s">
        <v>30</v>
      </c>
      <c r="J22" s="26"/>
      <c r="K22" s="35"/>
    </row>
    <row r="23" spans="1:11" x14ac:dyDescent="0.2">
      <c r="A23" s="23"/>
      <c r="B23" s="30"/>
      <c r="C23" s="30"/>
      <c r="D23" s="30" t="s">
        <v>31</v>
      </c>
      <c r="E23" s="30"/>
      <c r="F23" s="30"/>
      <c r="G23" s="30"/>
      <c r="H23" s="33">
        <v>22</v>
      </c>
      <c r="I23" s="25" t="s">
        <v>30</v>
      </c>
      <c r="J23" s="26"/>
      <c r="K23" s="35"/>
    </row>
    <row r="24" spans="1:11" x14ac:dyDescent="0.2">
      <c r="A24" s="23"/>
      <c r="B24" s="30">
        <v>3.2</v>
      </c>
      <c r="C24" s="40" t="s">
        <v>32</v>
      </c>
      <c r="D24" s="30"/>
      <c r="E24" s="30"/>
      <c r="F24" s="30"/>
      <c r="G24" s="30"/>
      <c r="H24" s="25"/>
      <c r="I24" s="25"/>
      <c r="J24" s="26"/>
      <c r="K24" s="35"/>
    </row>
    <row r="25" spans="1:11" x14ac:dyDescent="0.2">
      <c r="A25" s="23"/>
      <c r="B25" s="30"/>
      <c r="C25" s="30" t="s">
        <v>33</v>
      </c>
      <c r="D25" s="30" t="s">
        <v>34</v>
      </c>
      <c r="E25" s="30"/>
      <c r="F25" s="30"/>
      <c r="G25" s="30"/>
      <c r="H25" s="25">
        <v>10</v>
      </c>
      <c r="I25" s="25" t="s">
        <v>30</v>
      </c>
      <c r="J25" s="26"/>
      <c r="K25" s="35"/>
    </row>
    <row r="26" spans="1:11" x14ac:dyDescent="0.2">
      <c r="A26" s="23"/>
      <c r="B26" s="30">
        <v>3.3</v>
      </c>
      <c r="C26" s="30" t="s">
        <v>35</v>
      </c>
      <c r="D26" s="30"/>
      <c r="E26" s="30"/>
      <c r="F26" s="30"/>
      <c r="G26" s="30"/>
      <c r="H26" s="25">
        <v>5</v>
      </c>
      <c r="I26" s="25" t="s">
        <v>36</v>
      </c>
      <c r="J26" s="26"/>
      <c r="K26" s="35"/>
    </row>
    <row r="27" spans="1:11" x14ac:dyDescent="0.2">
      <c r="A27" s="23"/>
      <c r="B27" s="30"/>
      <c r="C27" s="30"/>
      <c r="D27" s="30"/>
      <c r="E27" s="30"/>
      <c r="F27" s="30"/>
      <c r="G27" s="30"/>
      <c r="H27" s="25"/>
      <c r="I27" s="25"/>
      <c r="J27" s="26"/>
      <c r="K27" s="35"/>
    </row>
    <row r="28" spans="1:11" x14ac:dyDescent="0.2">
      <c r="A28" s="28">
        <v>4</v>
      </c>
      <c r="B28" s="29" t="s">
        <v>37</v>
      </c>
      <c r="C28" s="30"/>
      <c r="D28" s="30"/>
      <c r="E28" s="30"/>
      <c r="F28" s="30"/>
      <c r="G28" s="30"/>
      <c r="H28" s="25"/>
      <c r="I28" s="25"/>
      <c r="J28" s="26"/>
      <c r="K28" s="35"/>
    </row>
    <row r="29" spans="1:11" x14ac:dyDescent="0.2">
      <c r="A29" s="28"/>
      <c r="B29" s="30"/>
      <c r="C29" s="30"/>
      <c r="D29" s="30"/>
      <c r="E29" s="30"/>
      <c r="F29" s="30"/>
      <c r="G29" s="30"/>
      <c r="H29" s="30"/>
      <c r="I29" s="30"/>
      <c r="J29" s="30"/>
      <c r="K29" s="41"/>
    </row>
    <row r="30" spans="1:11" x14ac:dyDescent="0.2">
      <c r="A30" s="28"/>
      <c r="B30" s="30">
        <v>4.0999999999999996</v>
      </c>
      <c r="C30" s="40" t="s">
        <v>38</v>
      </c>
      <c r="D30" s="39"/>
      <c r="E30" s="30"/>
      <c r="F30" s="30"/>
      <c r="G30" s="30"/>
      <c r="H30" s="25"/>
      <c r="I30" s="25"/>
      <c r="J30" s="26"/>
      <c r="K30" s="35"/>
    </row>
    <row r="31" spans="1:11" x14ac:dyDescent="0.2">
      <c r="A31" s="28"/>
      <c r="B31" s="30"/>
      <c r="C31" s="30" t="s">
        <v>39</v>
      </c>
      <c r="D31" s="39" t="s">
        <v>40</v>
      </c>
      <c r="E31" s="30"/>
      <c r="F31" s="30"/>
      <c r="G31" s="30"/>
      <c r="H31" s="25">
        <v>12</v>
      </c>
      <c r="I31" s="25" t="s">
        <v>30</v>
      </c>
      <c r="J31" s="26"/>
      <c r="K31" s="35"/>
    </row>
    <row r="32" spans="1:11" x14ac:dyDescent="0.2">
      <c r="A32" s="28"/>
      <c r="B32" s="30"/>
      <c r="C32" s="30" t="s">
        <v>41</v>
      </c>
      <c r="D32" s="39" t="s">
        <v>42</v>
      </c>
      <c r="E32" s="30"/>
      <c r="F32" s="30"/>
      <c r="G32" s="30"/>
      <c r="H32" s="25">
        <v>25</v>
      </c>
      <c r="I32" s="25" t="s">
        <v>30</v>
      </c>
      <c r="J32" s="26"/>
      <c r="K32" s="35"/>
    </row>
    <row r="33" spans="1:11" x14ac:dyDescent="0.2">
      <c r="A33" s="28"/>
      <c r="B33" s="30"/>
      <c r="C33" s="30" t="s">
        <v>43</v>
      </c>
      <c r="D33" s="39" t="s">
        <v>44</v>
      </c>
      <c r="E33" s="30"/>
      <c r="F33" s="30"/>
      <c r="G33" s="30"/>
      <c r="H33" s="25">
        <v>9</v>
      </c>
      <c r="I33" s="25" t="s">
        <v>30</v>
      </c>
      <c r="J33" s="26"/>
      <c r="K33" s="35"/>
    </row>
    <row r="34" spans="1:11" x14ac:dyDescent="0.2">
      <c r="A34" s="28"/>
      <c r="B34" s="30"/>
      <c r="C34" s="30" t="s">
        <v>45</v>
      </c>
      <c r="D34" s="42" t="s">
        <v>46</v>
      </c>
      <c r="E34" s="30"/>
      <c r="F34" s="30"/>
      <c r="G34" s="30"/>
      <c r="H34" s="25">
        <v>7</v>
      </c>
      <c r="I34" s="36" t="s">
        <v>47</v>
      </c>
      <c r="J34" s="26"/>
      <c r="K34" s="35"/>
    </row>
    <row r="35" spans="1:11" x14ac:dyDescent="0.2">
      <c r="A35" s="28"/>
      <c r="B35" s="30"/>
      <c r="C35" s="30" t="s">
        <v>48</v>
      </c>
      <c r="D35" s="39" t="s">
        <v>49</v>
      </c>
      <c r="E35" s="30"/>
      <c r="F35" s="30"/>
      <c r="G35" s="30"/>
      <c r="H35" s="25">
        <v>68</v>
      </c>
      <c r="I35" s="25" t="s">
        <v>50</v>
      </c>
      <c r="J35" s="26"/>
      <c r="K35" s="35"/>
    </row>
    <row r="36" spans="1:11" x14ac:dyDescent="0.2">
      <c r="A36" s="28"/>
      <c r="B36" s="30"/>
      <c r="C36" s="30" t="s">
        <v>51</v>
      </c>
      <c r="D36" s="39" t="s">
        <v>52</v>
      </c>
      <c r="E36" s="30"/>
      <c r="F36" s="30"/>
      <c r="G36" s="30"/>
      <c r="H36" s="25">
        <f>68*2</f>
        <v>136</v>
      </c>
      <c r="I36" s="25" t="s">
        <v>50</v>
      </c>
      <c r="J36" s="26"/>
      <c r="K36" s="35"/>
    </row>
    <row r="37" spans="1:11" x14ac:dyDescent="0.2">
      <c r="A37" s="28"/>
      <c r="B37" s="30"/>
      <c r="C37" s="30" t="s">
        <v>53</v>
      </c>
      <c r="D37" s="39" t="s">
        <v>54</v>
      </c>
      <c r="E37" s="30"/>
      <c r="F37" s="30"/>
      <c r="G37" s="30"/>
      <c r="H37" s="25">
        <v>68</v>
      </c>
      <c r="I37" s="25" t="s">
        <v>50</v>
      </c>
      <c r="J37" s="26"/>
      <c r="K37" s="35"/>
    </row>
    <row r="38" spans="1:11" x14ac:dyDescent="0.2">
      <c r="A38" s="28"/>
      <c r="B38" s="30"/>
      <c r="C38" s="30" t="s">
        <v>55</v>
      </c>
      <c r="D38" s="39" t="s">
        <v>56</v>
      </c>
      <c r="E38" s="30"/>
      <c r="F38" s="30"/>
      <c r="G38" s="30"/>
      <c r="H38" s="25">
        <v>20</v>
      </c>
      <c r="I38" s="25" t="s">
        <v>30</v>
      </c>
      <c r="J38" s="26"/>
      <c r="K38" s="35"/>
    </row>
    <row r="39" spans="1:11" x14ac:dyDescent="0.2">
      <c r="A39" s="43"/>
      <c r="B39" s="30"/>
      <c r="C39" s="30"/>
      <c r="D39" s="39"/>
      <c r="E39" s="30"/>
      <c r="F39" s="30"/>
      <c r="G39" s="30"/>
      <c r="H39" s="25"/>
      <c r="I39" s="25"/>
      <c r="J39" s="26"/>
      <c r="K39" s="35"/>
    </row>
    <row r="40" spans="1:11" x14ac:dyDescent="0.2">
      <c r="A40" s="23"/>
      <c r="B40" s="30">
        <v>4.2</v>
      </c>
      <c r="C40" s="44" t="s">
        <v>57</v>
      </c>
      <c r="D40" s="30"/>
      <c r="E40" s="30"/>
      <c r="F40" s="30"/>
      <c r="G40" s="30"/>
      <c r="H40" s="25"/>
      <c r="I40" s="25"/>
      <c r="J40" s="26"/>
      <c r="K40" s="35"/>
    </row>
    <row r="41" spans="1:11" x14ac:dyDescent="0.2">
      <c r="A41" s="23"/>
      <c r="B41" s="30"/>
      <c r="C41" s="45" t="s">
        <v>58</v>
      </c>
      <c r="D41" s="39" t="s">
        <v>59</v>
      </c>
      <c r="E41" s="30"/>
      <c r="F41" s="30"/>
      <c r="G41" s="30"/>
      <c r="H41" s="25">
        <v>8</v>
      </c>
      <c r="I41" s="25" t="s">
        <v>30</v>
      </c>
      <c r="J41" s="26"/>
      <c r="K41" s="35"/>
    </row>
    <row r="42" spans="1:11" x14ac:dyDescent="0.2">
      <c r="A42" s="23"/>
      <c r="B42" s="30"/>
      <c r="C42" s="45" t="s">
        <v>60</v>
      </c>
      <c r="D42" s="39" t="s">
        <v>61</v>
      </c>
      <c r="E42" s="30"/>
      <c r="F42" s="30"/>
      <c r="G42" s="30"/>
      <c r="H42" s="25">
        <v>8</v>
      </c>
      <c r="I42" s="25" t="s">
        <v>30</v>
      </c>
      <c r="J42" s="26"/>
      <c r="K42" s="35"/>
    </row>
    <row r="43" spans="1:11" x14ac:dyDescent="0.2">
      <c r="A43" s="23"/>
      <c r="B43" s="30"/>
      <c r="C43" s="45" t="s">
        <v>62</v>
      </c>
      <c r="D43" s="39" t="s">
        <v>63</v>
      </c>
      <c r="E43" s="30"/>
      <c r="F43" s="30"/>
      <c r="G43" s="30"/>
      <c r="H43" s="25">
        <v>48</v>
      </c>
      <c r="I43" s="25" t="s">
        <v>30</v>
      </c>
      <c r="J43" s="26"/>
      <c r="K43" s="35"/>
    </row>
    <row r="44" spans="1:11" x14ac:dyDescent="0.2">
      <c r="A44" s="23"/>
      <c r="B44" s="30"/>
      <c r="C44" s="45" t="s">
        <v>64</v>
      </c>
      <c r="D44" s="30" t="s">
        <v>65</v>
      </c>
      <c r="E44" s="30"/>
      <c r="F44" s="30"/>
      <c r="G44" s="30"/>
      <c r="H44" s="25">
        <v>30</v>
      </c>
      <c r="I44" s="25" t="s">
        <v>30</v>
      </c>
      <c r="J44" s="26"/>
      <c r="K44" s="35"/>
    </row>
    <row r="45" spans="1:11" x14ac:dyDescent="0.2">
      <c r="A45" s="46"/>
      <c r="B45" s="30"/>
      <c r="C45" s="45" t="s">
        <v>66</v>
      </c>
      <c r="D45" s="47" t="s">
        <v>67</v>
      </c>
      <c r="E45" s="47"/>
      <c r="F45" s="47"/>
      <c r="G45" s="47"/>
      <c r="H45" s="33">
        <v>2</v>
      </c>
      <c r="I45" s="33" t="s">
        <v>30</v>
      </c>
      <c r="J45" s="26"/>
      <c r="K45" s="35"/>
    </row>
    <row r="46" spans="1:11" x14ac:dyDescent="0.2">
      <c r="A46" s="23"/>
      <c r="B46" s="30"/>
      <c r="C46" s="45" t="s">
        <v>68</v>
      </c>
      <c r="D46" s="30" t="s">
        <v>69</v>
      </c>
      <c r="E46" s="30"/>
      <c r="F46" s="30"/>
      <c r="G46" s="30"/>
      <c r="H46" s="25">
        <v>5</v>
      </c>
      <c r="I46" s="25" t="s">
        <v>70</v>
      </c>
      <c r="J46" s="26"/>
      <c r="K46" s="35"/>
    </row>
    <row r="47" spans="1:11" x14ac:dyDescent="0.2">
      <c r="A47" s="23"/>
      <c r="B47" s="30"/>
      <c r="C47" s="45"/>
      <c r="D47" s="30"/>
      <c r="E47" s="30"/>
      <c r="F47" s="30"/>
      <c r="G47" s="30"/>
      <c r="H47" s="25"/>
      <c r="I47" s="25"/>
      <c r="J47" s="26"/>
      <c r="K47" s="35"/>
    </row>
    <row r="48" spans="1:11" x14ac:dyDescent="0.2">
      <c r="A48" s="23"/>
      <c r="B48" s="30"/>
      <c r="C48" s="45"/>
      <c r="D48" s="40" t="s">
        <v>71</v>
      </c>
      <c r="E48" s="30"/>
      <c r="F48" s="30"/>
      <c r="G48" s="30"/>
      <c r="H48" s="25"/>
      <c r="I48" s="25"/>
      <c r="J48" s="26"/>
      <c r="K48" s="35"/>
    </row>
    <row r="49" spans="1:11" x14ac:dyDescent="0.2">
      <c r="A49" s="28"/>
      <c r="B49" s="30"/>
      <c r="C49" s="45" t="s">
        <v>72</v>
      </c>
      <c r="D49" s="39" t="s">
        <v>73</v>
      </c>
      <c r="E49" s="30"/>
      <c r="F49" s="30"/>
      <c r="G49" s="30"/>
      <c r="H49" s="25">
        <v>20</v>
      </c>
      <c r="I49" s="36" t="s">
        <v>47</v>
      </c>
      <c r="J49" s="26"/>
      <c r="K49" s="35"/>
    </row>
    <row r="50" spans="1:11" x14ac:dyDescent="0.2">
      <c r="A50" s="28"/>
      <c r="B50" s="30"/>
      <c r="C50" s="45" t="s">
        <v>72</v>
      </c>
      <c r="D50" s="39" t="s">
        <v>74</v>
      </c>
      <c r="E50" s="30"/>
      <c r="F50" s="30"/>
      <c r="G50" s="30"/>
      <c r="H50" s="25">
        <v>32</v>
      </c>
      <c r="I50" s="36" t="s">
        <v>47</v>
      </c>
      <c r="J50" s="26"/>
      <c r="K50" s="35"/>
    </row>
    <row r="51" spans="1:11" x14ac:dyDescent="0.2">
      <c r="A51" s="28"/>
      <c r="B51" s="30"/>
      <c r="C51" s="45" t="s">
        <v>72</v>
      </c>
      <c r="D51" s="42" t="s">
        <v>75</v>
      </c>
      <c r="E51" s="30"/>
      <c r="F51" s="30"/>
      <c r="G51" s="30"/>
      <c r="H51" s="25">
        <v>8</v>
      </c>
      <c r="I51" s="34" t="s">
        <v>47</v>
      </c>
      <c r="J51" s="26"/>
      <c r="K51" s="35"/>
    </row>
    <row r="52" spans="1:11" x14ac:dyDescent="0.2">
      <c r="A52" s="28"/>
      <c r="B52" s="30"/>
      <c r="C52" s="45" t="s">
        <v>72</v>
      </c>
      <c r="D52" s="42" t="s">
        <v>76</v>
      </c>
      <c r="E52" s="30"/>
      <c r="F52" s="30"/>
      <c r="G52" s="30"/>
      <c r="H52" s="25">
        <v>13</v>
      </c>
      <c r="I52" s="34" t="s">
        <v>47</v>
      </c>
      <c r="J52" s="26"/>
      <c r="K52" s="35"/>
    </row>
    <row r="53" spans="1:11" x14ac:dyDescent="0.2">
      <c r="A53" s="28"/>
      <c r="B53" s="30"/>
      <c r="C53" s="45" t="s">
        <v>72</v>
      </c>
      <c r="D53" s="42" t="s">
        <v>77</v>
      </c>
      <c r="E53" s="30"/>
      <c r="F53" s="30"/>
      <c r="G53" s="30"/>
      <c r="H53" s="25">
        <v>14</v>
      </c>
      <c r="I53" s="34" t="s">
        <v>22</v>
      </c>
      <c r="J53" s="26"/>
      <c r="K53" s="35"/>
    </row>
    <row r="54" spans="1:11" x14ac:dyDescent="0.2">
      <c r="A54" s="23"/>
      <c r="B54" s="30"/>
      <c r="C54" s="45" t="s">
        <v>72</v>
      </c>
      <c r="D54" s="42" t="s">
        <v>78</v>
      </c>
      <c r="E54" s="30"/>
      <c r="F54" s="30"/>
      <c r="G54" s="30"/>
      <c r="H54" s="25">
        <v>8</v>
      </c>
      <c r="I54" s="36" t="s">
        <v>22</v>
      </c>
      <c r="J54" s="26"/>
      <c r="K54" s="35"/>
    </row>
    <row r="55" spans="1:11" x14ac:dyDescent="0.2">
      <c r="A55" s="23"/>
      <c r="B55" s="30"/>
      <c r="C55" s="38"/>
      <c r="D55" s="29" t="s">
        <v>79</v>
      </c>
      <c r="E55" s="30"/>
      <c r="F55" s="30"/>
      <c r="G55" s="30"/>
      <c r="H55" s="25"/>
      <c r="I55" s="25"/>
      <c r="J55" s="26"/>
      <c r="K55" s="35"/>
    </row>
    <row r="56" spans="1:11" x14ac:dyDescent="0.2">
      <c r="A56" s="23"/>
      <c r="B56" s="30"/>
      <c r="C56" s="45" t="s">
        <v>72</v>
      </c>
      <c r="D56" s="39" t="s">
        <v>80</v>
      </c>
      <c r="E56" s="30"/>
      <c r="F56" s="30"/>
      <c r="G56" s="30"/>
      <c r="H56" s="25">
        <v>8</v>
      </c>
      <c r="I56" s="25" t="s">
        <v>30</v>
      </c>
      <c r="J56" s="26"/>
      <c r="K56" s="35"/>
    </row>
    <row r="57" spans="1:11" x14ac:dyDescent="0.2">
      <c r="A57" s="23"/>
      <c r="B57" s="30"/>
      <c r="C57" s="45" t="s">
        <v>81</v>
      </c>
      <c r="D57" s="39" t="s">
        <v>82</v>
      </c>
      <c r="E57" s="30"/>
      <c r="F57" s="30"/>
      <c r="G57" s="30"/>
      <c r="H57" s="25">
        <v>8</v>
      </c>
      <c r="I57" s="25" t="s">
        <v>30</v>
      </c>
      <c r="J57" s="26"/>
      <c r="K57" s="35"/>
    </row>
    <row r="58" spans="1:11" x14ac:dyDescent="0.2">
      <c r="A58" s="23"/>
      <c r="B58" s="30"/>
      <c r="C58" s="45" t="s">
        <v>83</v>
      </c>
      <c r="D58" s="39" t="s">
        <v>84</v>
      </c>
      <c r="E58" s="30"/>
      <c r="F58" s="30"/>
      <c r="G58" s="30"/>
      <c r="H58" s="25">
        <v>10</v>
      </c>
      <c r="I58" s="25" t="s">
        <v>30</v>
      </c>
      <c r="J58" s="26"/>
      <c r="K58" s="35"/>
    </row>
    <row r="59" spans="1:11" x14ac:dyDescent="0.2">
      <c r="A59" s="23"/>
      <c r="B59" s="30"/>
      <c r="C59" s="45" t="s">
        <v>85</v>
      </c>
      <c r="D59" s="39" t="s">
        <v>86</v>
      </c>
      <c r="E59" s="30"/>
      <c r="F59" s="30"/>
      <c r="G59" s="30"/>
      <c r="H59" s="25">
        <v>2</v>
      </c>
      <c r="I59" s="25" t="s">
        <v>30</v>
      </c>
      <c r="J59" s="26"/>
      <c r="K59" s="35"/>
    </row>
    <row r="60" spans="1:11" x14ac:dyDescent="0.2">
      <c r="A60" s="23"/>
      <c r="B60" s="30"/>
      <c r="C60" s="38"/>
      <c r="D60" s="29" t="s">
        <v>87</v>
      </c>
      <c r="E60" s="30"/>
      <c r="F60" s="30"/>
      <c r="G60" s="30"/>
      <c r="H60" s="25"/>
      <c r="I60" s="36"/>
      <c r="J60" s="26"/>
      <c r="K60" s="35"/>
    </row>
    <row r="61" spans="1:11" x14ac:dyDescent="0.2">
      <c r="A61" s="23"/>
      <c r="B61" s="30"/>
      <c r="C61" s="45" t="s">
        <v>85</v>
      </c>
      <c r="D61" s="30" t="s">
        <v>88</v>
      </c>
      <c r="E61" s="30"/>
      <c r="F61" s="30"/>
      <c r="G61" s="30"/>
      <c r="H61" s="25">
        <v>20</v>
      </c>
      <c r="I61" s="25" t="s">
        <v>30</v>
      </c>
      <c r="J61" s="26"/>
      <c r="K61" s="35"/>
    </row>
    <row r="62" spans="1:11" x14ac:dyDescent="0.2">
      <c r="A62" s="23"/>
      <c r="B62" s="30"/>
      <c r="C62" s="45" t="s">
        <v>89</v>
      </c>
      <c r="D62" s="30" t="s">
        <v>90</v>
      </c>
      <c r="E62" s="30"/>
      <c r="F62" s="30"/>
      <c r="G62" s="30"/>
      <c r="H62" s="25">
        <v>20</v>
      </c>
      <c r="I62" s="25" t="s">
        <v>30</v>
      </c>
      <c r="J62" s="26"/>
      <c r="K62" s="35"/>
    </row>
    <row r="63" spans="1:11" x14ac:dyDescent="0.2">
      <c r="A63" s="23"/>
      <c r="B63" s="30"/>
      <c r="C63" s="45" t="s">
        <v>91</v>
      </c>
      <c r="D63" s="30" t="s">
        <v>92</v>
      </c>
      <c r="E63" s="30"/>
      <c r="F63" s="30"/>
      <c r="G63" s="30"/>
      <c r="H63" s="25">
        <v>10</v>
      </c>
      <c r="I63" s="25" t="s">
        <v>30</v>
      </c>
      <c r="J63" s="26"/>
      <c r="K63" s="35"/>
    </row>
    <row r="64" spans="1:11" x14ac:dyDescent="0.2">
      <c r="A64" s="23"/>
      <c r="B64" s="30"/>
      <c r="C64" s="30"/>
      <c r="D64" s="30"/>
      <c r="E64" s="30"/>
      <c r="F64" s="30"/>
      <c r="G64" s="30"/>
      <c r="H64" s="25"/>
      <c r="I64" s="25"/>
      <c r="J64" s="26"/>
      <c r="K64" s="35"/>
    </row>
    <row r="65" spans="1:11" x14ac:dyDescent="0.2">
      <c r="A65" s="23"/>
      <c r="B65" s="30"/>
      <c r="C65" s="30"/>
      <c r="D65" s="30"/>
      <c r="E65" s="30"/>
      <c r="F65" s="30"/>
      <c r="G65" s="30"/>
      <c r="H65" s="25"/>
      <c r="I65" s="25"/>
      <c r="J65" s="26"/>
      <c r="K65" s="35"/>
    </row>
    <row r="66" spans="1:11" x14ac:dyDescent="0.2">
      <c r="A66" s="48">
        <v>5</v>
      </c>
      <c r="B66" s="29" t="s">
        <v>93</v>
      </c>
      <c r="C66" s="38"/>
      <c r="D66" s="30"/>
      <c r="E66" s="30"/>
      <c r="F66" s="30"/>
      <c r="G66" s="30"/>
      <c r="H66" s="25"/>
      <c r="I66" s="25"/>
      <c r="J66" s="26"/>
      <c r="K66" s="35"/>
    </row>
    <row r="67" spans="1:11" x14ac:dyDescent="0.2">
      <c r="A67" s="23"/>
      <c r="B67" s="38" t="s">
        <v>94</v>
      </c>
      <c r="C67" s="29" t="s">
        <v>95</v>
      </c>
      <c r="D67" s="30"/>
      <c r="E67" s="30"/>
      <c r="F67" s="30"/>
      <c r="G67" s="30"/>
      <c r="H67" s="25"/>
      <c r="I67" s="25"/>
      <c r="J67" s="26"/>
      <c r="K67" s="35"/>
    </row>
    <row r="68" spans="1:11" x14ac:dyDescent="0.2">
      <c r="A68" s="23"/>
      <c r="B68" s="30"/>
      <c r="C68" s="30" t="s">
        <v>94</v>
      </c>
      <c r="D68" s="39" t="s">
        <v>96</v>
      </c>
      <c r="E68" s="30"/>
      <c r="F68" s="30"/>
      <c r="G68" s="30"/>
      <c r="H68" s="25">
        <v>7</v>
      </c>
      <c r="I68" s="25" t="s">
        <v>30</v>
      </c>
      <c r="J68" s="26"/>
      <c r="K68" s="35"/>
    </row>
    <row r="69" spans="1:11" x14ac:dyDescent="0.2">
      <c r="A69" s="23"/>
      <c r="B69" s="30"/>
      <c r="C69" s="30" t="s">
        <v>97</v>
      </c>
      <c r="D69" s="30" t="s">
        <v>98</v>
      </c>
      <c r="E69" s="30"/>
      <c r="F69" s="30"/>
      <c r="G69" s="30"/>
      <c r="H69" s="25">
        <v>20</v>
      </c>
      <c r="I69" s="25" t="s">
        <v>30</v>
      </c>
      <c r="J69" s="26"/>
      <c r="K69" s="35"/>
    </row>
    <row r="70" spans="1:11" x14ac:dyDescent="0.2">
      <c r="A70" s="23"/>
      <c r="B70" s="30"/>
      <c r="C70" s="30" t="s">
        <v>99</v>
      </c>
      <c r="D70" s="39" t="s">
        <v>100</v>
      </c>
      <c r="E70" s="30"/>
      <c r="F70" s="30"/>
      <c r="G70" s="30"/>
      <c r="H70" s="25">
        <v>4</v>
      </c>
      <c r="I70" s="25" t="s">
        <v>30</v>
      </c>
      <c r="J70" s="26"/>
      <c r="K70" s="35"/>
    </row>
    <row r="71" spans="1:11" x14ac:dyDescent="0.2">
      <c r="A71" s="23"/>
      <c r="B71" s="30"/>
      <c r="C71" s="30" t="s">
        <v>101</v>
      </c>
      <c r="D71" s="39" t="s">
        <v>102</v>
      </c>
      <c r="E71" s="30"/>
      <c r="F71" s="30"/>
      <c r="G71" s="30"/>
      <c r="H71" s="25">
        <v>41</v>
      </c>
      <c r="I71" s="25" t="s">
        <v>30</v>
      </c>
      <c r="J71" s="26"/>
      <c r="K71" s="35"/>
    </row>
    <row r="72" spans="1:11" x14ac:dyDescent="0.2">
      <c r="A72" s="23"/>
      <c r="B72" s="30">
        <v>5.2</v>
      </c>
      <c r="C72" s="29" t="s">
        <v>103</v>
      </c>
      <c r="D72" s="38"/>
      <c r="E72" s="30"/>
      <c r="F72" s="30"/>
      <c r="G72" s="38"/>
      <c r="H72" s="25"/>
      <c r="I72" s="25"/>
      <c r="J72" s="26"/>
      <c r="K72" s="35"/>
    </row>
    <row r="73" spans="1:11" x14ac:dyDescent="0.2">
      <c r="A73" s="23"/>
      <c r="B73" s="30"/>
      <c r="C73" s="30" t="s">
        <v>104</v>
      </c>
      <c r="D73" s="39" t="s">
        <v>105</v>
      </c>
      <c r="E73" s="30"/>
      <c r="F73" s="30"/>
      <c r="G73" s="38"/>
      <c r="H73" s="25">
        <v>8</v>
      </c>
      <c r="I73" s="25" t="s">
        <v>47</v>
      </c>
      <c r="J73" s="26"/>
      <c r="K73" s="35"/>
    </row>
    <row r="74" spans="1:11" x14ac:dyDescent="0.2">
      <c r="A74" s="23"/>
      <c r="B74" s="30"/>
      <c r="C74" s="30" t="s">
        <v>106</v>
      </c>
      <c r="D74" s="39" t="s">
        <v>107</v>
      </c>
      <c r="E74" s="30"/>
      <c r="F74" s="30"/>
      <c r="G74" s="38"/>
      <c r="H74" s="25">
        <v>6</v>
      </c>
      <c r="I74" s="25" t="s">
        <v>30</v>
      </c>
      <c r="J74" s="26"/>
      <c r="K74" s="35"/>
    </row>
    <row r="75" spans="1:11" x14ac:dyDescent="0.2">
      <c r="A75" s="23"/>
      <c r="B75" s="30"/>
      <c r="C75" s="30" t="s">
        <v>108</v>
      </c>
      <c r="D75" s="39" t="s">
        <v>109</v>
      </c>
      <c r="E75" s="30"/>
      <c r="F75" s="30"/>
      <c r="G75" s="30"/>
      <c r="H75" s="25">
        <v>1</v>
      </c>
      <c r="I75" s="25" t="s">
        <v>70</v>
      </c>
      <c r="J75" s="26"/>
      <c r="K75" s="35"/>
    </row>
    <row r="76" spans="1:11" x14ac:dyDescent="0.2">
      <c r="A76" s="23"/>
      <c r="B76" s="30"/>
      <c r="C76" s="30" t="s">
        <v>110</v>
      </c>
      <c r="D76" s="30" t="s">
        <v>111</v>
      </c>
      <c r="E76" s="30"/>
      <c r="F76" s="30"/>
      <c r="G76" s="30"/>
      <c r="H76" s="25">
        <v>1</v>
      </c>
      <c r="I76" s="25" t="s">
        <v>70</v>
      </c>
      <c r="J76" s="26"/>
      <c r="K76" s="35"/>
    </row>
    <row r="77" spans="1:11" x14ac:dyDescent="0.2">
      <c r="A77" s="23"/>
      <c r="B77" s="30"/>
      <c r="C77" s="30" t="s">
        <v>112</v>
      </c>
      <c r="D77" s="30" t="s">
        <v>113</v>
      </c>
      <c r="E77" s="30"/>
      <c r="F77" s="30"/>
      <c r="G77" s="30"/>
      <c r="H77" s="25">
        <v>700</v>
      </c>
      <c r="I77" s="25" t="s">
        <v>114</v>
      </c>
      <c r="J77" s="26"/>
      <c r="K77" s="35"/>
    </row>
    <row r="78" spans="1:11" x14ac:dyDescent="0.2">
      <c r="A78" s="23"/>
      <c r="B78" s="30"/>
      <c r="C78" s="30" t="s">
        <v>115</v>
      </c>
      <c r="D78" s="30" t="s">
        <v>116</v>
      </c>
      <c r="E78" s="30"/>
      <c r="F78" s="30"/>
      <c r="G78" s="30"/>
      <c r="H78" s="25">
        <v>8</v>
      </c>
      <c r="I78" s="25" t="s">
        <v>70</v>
      </c>
      <c r="J78" s="26"/>
      <c r="K78" s="35"/>
    </row>
    <row r="79" spans="1:11" x14ac:dyDescent="0.2">
      <c r="A79" s="23"/>
      <c r="B79" s="30"/>
      <c r="C79" s="30" t="s">
        <v>117</v>
      </c>
      <c r="D79" s="30" t="s">
        <v>118</v>
      </c>
      <c r="E79" s="30"/>
      <c r="F79" s="30"/>
      <c r="G79" s="30"/>
      <c r="H79" s="25">
        <v>140</v>
      </c>
      <c r="I79" s="36" t="s">
        <v>50</v>
      </c>
      <c r="J79" s="26"/>
      <c r="K79" s="35"/>
    </row>
    <row r="80" spans="1:11" x14ac:dyDescent="0.2">
      <c r="A80" s="23"/>
      <c r="B80" s="30"/>
      <c r="C80" s="30" t="s">
        <v>119</v>
      </c>
      <c r="D80" s="30" t="s">
        <v>120</v>
      </c>
      <c r="E80" s="30"/>
      <c r="F80" s="30"/>
      <c r="G80" s="30"/>
      <c r="H80" s="25">
        <v>20</v>
      </c>
      <c r="I80" s="25" t="s">
        <v>50</v>
      </c>
      <c r="J80" s="26"/>
      <c r="K80" s="35"/>
    </row>
    <row r="81" spans="1:11" x14ac:dyDescent="0.2">
      <c r="A81" s="23"/>
      <c r="B81" s="30"/>
      <c r="C81" s="30" t="s">
        <v>121</v>
      </c>
      <c r="D81" s="30" t="s">
        <v>122</v>
      </c>
      <c r="E81" s="30"/>
      <c r="F81" s="30"/>
      <c r="G81" s="30"/>
      <c r="H81" s="25">
        <v>2</v>
      </c>
      <c r="I81" s="25" t="s">
        <v>70</v>
      </c>
      <c r="J81" s="26"/>
      <c r="K81" s="35"/>
    </row>
    <row r="82" spans="1:11" x14ac:dyDescent="0.2">
      <c r="A82" s="23"/>
      <c r="B82" s="30"/>
      <c r="C82" s="30" t="s">
        <v>123</v>
      </c>
      <c r="D82" s="30" t="s">
        <v>124</v>
      </c>
      <c r="E82" s="30"/>
      <c r="F82" s="30"/>
      <c r="G82" s="30"/>
      <c r="H82" s="25">
        <v>1</v>
      </c>
      <c r="I82" s="25" t="s">
        <v>70</v>
      </c>
      <c r="J82" s="26"/>
      <c r="K82" s="35"/>
    </row>
    <row r="83" spans="1:11" x14ac:dyDescent="0.2">
      <c r="A83" s="23"/>
      <c r="B83" s="47"/>
      <c r="C83" s="30" t="s">
        <v>125</v>
      </c>
      <c r="D83" s="47" t="s">
        <v>126</v>
      </c>
      <c r="E83" s="47"/>
      <c r="F83" s="47"/>
      <c r="G83" s="30"/>
      <c r="H83" s="33">
        <v>3</v>
      </c>
      <c r="I83" s="33" t="s">
        <v>50</v>
      </c>
      <c r="J83" s="49"/>
      <c r="K83" s="35"/>
    </row>
    <row r="84" spans="1:11" x14ac:dyDescent="0.2">
      <c r="A84" s="23"/>
      <c r="B84" s="30">
        <v>5.3</v>
      </c>
      <c r="C84" s="29" t="s">
        <v>127</v>
      </c>
      <c r="D84" s="30"/>
      <c r="E84" s="30"/>
      <c r="F84" s="30"/>
      <c r="G84" s="30"/>
      <c r="H84" s="25"/>
      <c r="I84" s="25"/>
      <c r="J84" s="26"/>
      <c r="K84" s="35"/>
    </row>
    <row r="85" spans="1:11" x14ac:dyDescent="0.2">
      <c r="A85" s="23"/>
      <c r="B85" s="30"/>
      <c r="C85" s="30" t="s">
        <v>128</v>
      </c>
      <c r="D85" s="30" t="s">
        <v>129</v>
      </c>
      <c r="E85" s="30"/>
      <c r="F85" s="30"/>
      <c r="G85" s="30"/>
      <c r="H85" s="25">
        <v>5</v>
      </c>
      <c r="I85" s="25" t="s">
        <v>30</v>
      </c>
      <c r="J85" s="26"/>
      <c r="K85" s="35"/>
    </row>
    <row r="86" spans="1:11" x14ac:dyDescent="0.2">
      <c r="A86" s="23"/>
      <c r="B86" s="30"/>
      <c r="C86" s="30" t="s">
        <v>130</v>
      </c>
      <c r="D86" s="30" t="s">
        <v>131</v>
      </c>
      <c r="E86" s="30"/>
      <c r="F86" s="30"/>
      <c r="G86" s="30"/>
      <c r="H86" s="25">
        <v>40</v>
      </c>
      <c r="I86" s="25" t="s">
        <v>114</v>
      </c>
      <c r="J86" s="26"/>
      <c r="K86" s="35"/>
    </row>
    <row r="87" spans="1:11" x14ac:dyDescent="0.2">
      <c r="A87" s="23"/>
      <c r="B87" s="30"/>
      <c r="C87" s="30" t="s">
        <v>132</v>
      </c>
      <c r="D87" s="30" t="s">
        <v>133</v>
      </c>
      <c r="E87" s="30"/>
      <c r="F87" s="30"/>
      <c r="G87" s="30"/>
      <c r="H87" s="25">
        <v>5</v>
      </c>
      <c r="I87" s="25" t="s">
        <v>114</v>
      </c>
      <c r="J87" s="26"/>
      <c r="K87" s="35"/>
    </row>
    <row r="88" spans="1:11" x14ac:dyDescent="0.2">
      <c r="A88" s="23"/>
      <c r="B88" s="30"/>
      <c r="C88" s="30" t="s">
        <v>134</v>
      </c>
      <c r="D88" s="30" t="s">
        <v>135</v>
      </c>
      <c r="E88" s="30"/>
      <c r="F88" s="30"/>
      <c r="G88" s="30"/>
      <c r="H88" s="25">
        <v>2</v>
      </c>
      <c r="I88" s="25" t="s">
        <v>136</v>
      </c>
      <c r="J88" s="26"/>
      <c r="K88" s="35"/>
    </row>
    <row r="89" spans="1:11" x14ac:dyDescent="0.2">
      <c r="A89" s="23"/>
      <c r="B89" s="30"/>
      <c r="C89" s="30" t="s">
        <v>137</v>
      </c>
      <c r="D89" s="30" t="s">
        <v>138</v>
      </c>
      <c r="E89" s="30"/>
      <c r="F89" s="30"/>
      <c r="G89" s="30"/>
      <c r="H89" s="25">
        <v>2</v>
      </c>
      <c r="I89" s="25" t="s">
        <v>114</v>
      </c>
      <c r="J89" s="26"/>
      <c r="K89" s="35"/>
    </row>
    <row r="90" spans="1:11" x14ac:dyDescent="0.2">
      <c r="A90" s="23"/>
      <c r="B90" s="30"/>
      <c r="C90" s="29" t="s">
        <v>139</v>
      </c>
      <c r="D90" s="30"/>
      <c r="E90" s="30"/>
      <c r="F90" s="30"/>
      <c r="G90" s="30"/>
      <c r="H90" s="25"/>
      <c r="I90" s="25"/>
      <c r="J90" s="26"/>
      <c r="K90" s="35"/>
    </row>
    <row r="91" spans="1:11" x14ac:dyDescent="0.2">
      <c r="A91" s="23"/>
      <c r="B91" s="30"/>
      <c r="C91" s="30" t="s">
        <v>140</v>
      </c>
      <c r="D91" s="30" t="s">
        <v>139</v>
      </c>
      <c r="E91" s="30"/>
      <c r="F91" s="30"/>
      <c r="G91" s="30"/>
      <c r="H91" s="25">
        <v>2</v>
      </c>
      <c r="I91" s="25" t="s">
        <v>30</v>
      </c>
      <c r="J91" s="26"/>
      <c r="K91" s="35"/>
    </row>
    <row r="92" spans="1:11" x14ac:dyDescent="0.2">
      <c r="A92" s="23"/>
      <c r="B92" s="30"/>
      <c r="C92" s="30" t="s">
        <v>141</v>
      </c>
      <c r="D92" s="30" t="s">
        <v>142</v>
      </c>
      <c r="E92" s="30"/>
      <c r="F92" s="30"/>
      <c r="G92" s="30"/>
      <c r="H92" s="25">
        <v>10</v>
      </c>
      <c r="I92" s="25" t="s">
        <v>114</v>
      </c>
      <c r="J92" s="26"/>
      <c r="K92" s="35"/>
    </row>
    <row r="93" spans="1:11" x14ac:dyDescent="0.2">
      <c r="A93" s="23"/>
      <c r="B93" s="30"/>
      <c r="C93" s="30" t="s">
        <v>143</v>
      </c>
      <c r="D93" s="38" t="s">
        <v>144</v>
      </c>
      <c r="E93" s="30"/>
      <c r="F93" s="30"/>
      <c r="G93" s="30"/>
      <c r="H93" s="25">
        <v>2</v>
      </c>
      <c r="I93" s="25" t="s">
        <v>114</v>
      </c>
      <c r="J93" s="26"/>
      <c r="K93" s="35"/>
    </row>
    <row r="94" spans="1:11" x14ac:dyDescent="0.2">
      <c r="A94" s="23"/>
      <c r="B94" s="30"/>
      <c r="C94" s="30" t="s">
        <v>145</v>
      </c>
      <c r="D94" s="30" t="s">
        <v>146</v>
      </c>
      <c r="E94" s="30"/>
      <c r="F94" s="30"/>
      <c r="G94" s="30"/>
      <c r="H94" s="25">
        <v>2</v>
      </c>
      <c r="I94" s="25" t="s">
        <v>114</v>
      </c>
      <c r="J94" s="26"/>
      <c r="K94" s="35"/>
    </row>
    <row r="95" spans="1:11" x14ac:dyDescent="0.2">
      <c r="A95" s="23"/>
      <c r="B95" s="30"/>
      <c r="C95" s="30" t="s">
        <v>147</v>
      </c>
      <c r="D95" s="30" t="s">
        <v>148</v>
      </c>
      <c r="E95" s="30"/>
      <c r="F95" s="30"/>
      <c r="G95" s="30"/>
      <c r="H95" s="25">
        <v>1</v>
      </c>
      <c r="I95" s="25" t="s">
        <v>114</v>
      </c>
      <c r="J95" s="26"/>
      <c r="K95" s="35"/>
    </row>
    <row r="96" spans="1:11" x14ac:dyDescent="0.2">
      <c r="A96" s="23"/>
      <c r="B96" s="38"/>
      <c r="C96" s="38"/>
      <c r="D96" s="30"/>
      <c r="E96" s="30"/>
      <c r="F96" s="30"/>
      <c r="G96" s="30"/>
      <c r="H96" s="30"/>
      <c r="I96" s="30"/>
      <c r="J96" s="30"/>
      <c r="K96" s="41"/>
    </row>
    <row r="97" spans="1:11" x14ac:dyDescent="0.2">
      <c r="A97" s="28">
        <v>6</v>
      </c>
      <c r="B97" s="29" t="s">
        <v>149</v>
      </c>
      <c r="C97" s="30"/>
      <c r="D97" s="38"/>
      <c r="E97" s="24"/>
      <c r="F97" s="24"/>
      <c r="G97" s="24"/>
      <c r="H97" s="50"/>
      <c r="I97" s="50"/>
      <c r="J97" s="51"/>
      <c r="K97" s="52"/>
    </row>
    <row r="98" spans="1:11" x14ac:dyDescent="0.2">
      <c r="A98" s="23"/>
      <c r="B98" s="30">
        <v>6.1</v>
      </c>
      <c r="C98" s="40" t="s">
        <v>150</v>
      </c>
      <c r="D98" s="53"/>
      <c r="E98" s="30"/>
      <c r="F98" s="30"/>
      <c r="G98" s="30"/>
      <c r="H98" s="25"/>
      <c r="I98" s="25"/>
      <c r="J98" s="26"/>
      <c r="K98" s="35"/>
    </row>
    <row r="99" spans="1:11" x14ac:dyDescent="0.2">
      <c r="A99" s="23"/>
      <c r="B99" s="30"/>
      <c r="C99" s="30" t="s">
        <v>151</v>
      </c>
      <c r="D99" s="39" t="s">
        <v>152</v>
      </c>
      <c r="E99" s="30"/>
      <c r="F99" s="30"/>
      <c r="G99" s="47"/>
      <c r="H99" s="25">
        <v>6</v>
      </c>
      <c r="I99" s="25" t="s">
        <v>153</v>
      </c>
      <c r="J99" s="26"/>
      <c r="K99" s="35"/>
    </row>
    <row r="100" spans="1:11" x14ac:dyDescent="0.2">
      <c r="A100" s="23"/>
      <c r="B100" s="30"/>
      <c r="C100" s="30" t="s">
        <v>154</v>
      </c>
      <c r="D100" s="30" t="s">
        <v>155</v>
      </c>
      <c r="E100" s="30"/>
      <c r="F100" s="30"/>
      <c r="G100" s="30"/>
      <c r="H100" s="25">
        <v>50</v>
      </c>
      <c r="I100" s="36" t="s">
        <v>47</v>
      </c>
      <c r="J100" s="26"/>
      <c r="K100" s="35"/>
    </row>
    <row r="101" spans="1:11" x14ac:dyDescent="0.2">
      <c r="A101" s="23"/>
      <c r="B101" s="30"/>
      <c r="C101" s="30" t="s">
        <v>156</v>
      </c>
      <c r="D101" s="30" t="s">
        <v>157</v>
      </c>
      <c r="E101" s="30"/>
      <c r="F101" s="30"/>
      <c r="G101" s="30"/>
      <c r="H101" s="25">
        <v>1</v>
      </c>
      <c r="I101" s="36" t="s">
        <v>18</v>
      </c>
      <c r="J101" s="26"/>
      <c r="K101" s="35"/>
    </row>
    <row r="102" spans="1:11" x14ac:dyDescent="0.2">
      <c r="A102" s="23"/>
      <c r="B102" s="30"/>
      <c r="C102" s="30"/>
      <c r="D102" s="30"/>
      <c r="E102" s="30"/>
      <c r="F102" s="30"/>
      <c r="G102" s="30"/>
      <c r="H102" s="25"/>
      <c r="I102" s="36"/>
      <c r="J102" s="26"/>
      <c r="K102" s="35"/>
    </row>
    <row r="103" spans="1:11" x14ac:dyDescent="0.2">
      <c r="A103" s="23"/>
      <c r="B103" s="30">
        <v>6.2</v>
      </c>
      <c r="C103" s="40" t="s">
        <v>158</v>
      </c>
      <c r="D103" s="30"/>
      <c r="E103" s="30"/>
      <c r="F103" s="30"/>
      <c r="G103" s="30"/>
      <c r="H103" s="25"/>
      <c r="I103" s="36"/>
      <c r="J103" s="26"/>
      <c r="K103" s="35"/>
    </row>
    <row r="104" spans="1:11" x14ac:dyDescent="0.2">
      <c r="A104" s="23"/>
      <c r="B104" s="30"/>
      <c r="C104" s="30" t="s">
        <v>159</v>
      </c>
      <c r="D104" s="30" t="s">
        <v>160</v>
      </c>
      <c r="E104" s="30"/>
      <c r="F104" s="30"/>
      <c r="G104" s="30"/>
      <c r="H104" s="25">
        <v>1</v>
      </c>
      <c r="I104" s="25" t="s">
        <v>161</v>
      </c>
      <c r="J104" s="26"/>
      <c r="K104" s="35"/>
    </row>
    <row r="105" spans="1:11" x14ac:dyDescent="0.2">
      <c r="A105" s="23"/>
      <c r="B105" s="30"/>
      <c r="C105" s="30" t="s">
        <v>162</v>
      </c>
      <c r="D105" s="30" t="s">
        <v>163</v>
      </c>
      <c r="E105" s="30"/>
      <c r="F105" s="30"/>
      <c r="G105" s="30"/>
      <c r="H105" s="25">
        <v>1</v>
      </c>
      <c r="I105" s="25" t="s">
        <v>164</v>
      </c>
      <c r="J105" s="26"/>
      <c r="K105" s="35"/>
    </row>
    <row r="106" spans="1:11" x14ac:dyDescent="0.2">
      <c r="A106" s="23"/>
      <c r="B106" s="30"/>
      <c r="C106" s="30" t="s">
        <v>165</v>
      </c>
      <c r="D106" s="30" t="s">
        <v>166</v>
      </c>
      <c r="E106" s="30"/>
      <c r="F106" s="30"/>
      <c r="G106" s="30"/>
      <c r="H106" s="25">
        <v>4</v>
      </c>
      <c r="I106" s="25" t="s">
        <v>50</v>
      </c>
      <c r="J106" s="26"/>
      <c r="K106" s="35"/>
    </row>
    <row r="107" spans="1:11" x14ac:dyDescent="0.2">
      <c r="A107" s="23"/>
      <c r="B107" s="30"/>
      <c r="C107" s="30" t="s">
        <v>167</v>
      </c>
      <c r="D107" s="30" t="s">
        <v>168</v>
      </c>
      <c r="E107" s="30"/>
      <c r="F107" s="30"/>
      <c r="G107" s="30"/>
      <c r="H107" s="25">
        <v>1</v>
      </c>
      <c r="I107" s="25" t="s">
        <v>50</v>
      </c>
      <c r="J107" s="26"/>
      <c r="K107" s="35"/>
    </row>
    <row r="108" spans="1:11" x14ac:dyDescent="0.2">
      <c r="A108" s="23"/>
      <c r="B108" s="30"/>
      <c r="C108" s="30" t="s">
        <v>169</v>
      </c>
      <c r="D108" s="30" t="s">
        <v>170</v>
      </c>
      <c r="E108" s="30"/>
      <c r="F108" s="30"/>
      <c r="G108" s="30"/>
      <c r="H108" s="25">
        <v>1</v>
      </c>
      <c r="I108" s="25" t="s">
        <v>50</v>
      </c>
      <c r="J108" s="26"/>
      <c r="K108" s="35"/>
    </row>
    <row r="109" spans="1:11" x14ac:dyDescent="0.2">
      <c r="A109" s="23"/>
      <c r="B109" s="30"/>
      <c r="C109" s="30"/>
      <c r="D109" s="30"/>
      <c r="E109" s="30"/>
      <c r="F109" s="30"/>
      <c r="G109" s="30"/>
      <c r="H109" s="30"/>
      <c r="I109" s="25"/>
      <c r="J109" s="25"/>
      <c r="K109" s="54"/>
    </row>
    <row r="110" spans="1:11" x14ac:dyDescent="0.2">
      <c r="A110" s="23"/>
      <c r="B110" s="30">
        <v>6.3</v>
      </c>
      <c r="C110" s="30" t="s">
        <v>171</v>
      </c>
      <c r="D110" s="30"/>
      <c r="E110" s="30"/>
      <c r="F110" s="30"/>
      <c r="G110" s="30"/>
      <c r="H110" s="25"/>
      <c r="I110" s="25"/>
      <c r="J110" s="26"/>
      <c r="K110" s="35"/>
    </row>
    <row r="111" spans="1:11" x14ac:dyDescent="0.2">
      <c r="A111" s="23"/>
      <c r="B111" s="30"/>
      <c r="C111" s="30" t="s">
        <v>172</v>
      </c>
      <c r="D111" s="30" t="s">
        <v>173</v>
      </c>
      <c r="E111" s="30"/>
      <c r="F111" s="30"/>
      <c r="G111" s="30"/>
      <c r="H111" s="25">
        <v>3</v>
      </c>
      <c r="I111" s="25" t="s">
        <v>30</v>
      </c>
      <c r="J111" s="26"/>
      <c r="K111" s="35"/>
    </row>
    <row r="112" spans="1:11" x14ac:dyDescent="0.2">
      <c r="A112" s="23"/>
      <c r="B112" s="30"/>
      <c r="C112" s="30" t="s">
        <v>174</v>
      </c>
      <c r="D112" s="30" t="s">
        <v>175</v>
      </c>
      <c r="E112" s="30"/>
      <c r="F112" s="30"/>
      <c r="G112" s="30"/>
      <c r="H112" s="25">
        <v>4</v>
      </c>
      <c r="I112" s="25" t="s">
        <v>30</v>
      </c>
      <c r="J112" s="26"/>
      <c r="K112" s="35"/>
    </row>
    <row r="113" spans="1:11" x14ac:dyDescent="0.2">
      <c r="A113" s="23"/>
      <c r="B113" s="30"/>
      <c r="C113" s="30" t="s">
        <v>176</v>
      </c>
      <c r="D113" s="30" t="s">
        <v>177</v>
      </c>
      <c r="E113" s="30"/>
      <c r="F113" s="30"/>
      <c r="G113" s="30"/>
      <c r="H113" s="25">
        <v>1</v>
      </c>
      <c r="I113" s="25" t="s">
        <v>30</v>
      </c>
      <c r="J113" s="26"/>
      <c r="K113" s="35"/>
    </row>
    <row r="114" spans="1:11" x14ac:dyDescent="0.2">
      <c r="A114" s="23"/>
      <c r="B114" s="30"/>
      <c r="C114" s="30" t="s">
        <v>178</v>
      </c>
      <c r="D114" s="30" t="s">
        <v>179</v>
      </c>
      <c r="E114" s="30"/>
      <c r="F114" s="30"/>
      <c r="G114" s="30"/>
      <c r="H114" s="25">
        <v>4</v>
      </c>
      <c r="I114" s="25" t="s">
        <v>30</v>
      </c>
      <c r="J114" s="26"/>
      <c r="K114" s="35"/>
    </row>
    <row r="115" spans="1:11" x14ac:dyDescent="0.2">
      <c r="A115" s="23"/>
      <c r="B115" s="30"/>
      <c r="C115" s="30" t="s">
        <v>180</v>
      </c>
      <c r="D115" s="30" t="s">
        <v>181</v>
      </c>
      <c r="E115" s="30"/>
      <c r="F115" s="30"/>
      <c r="G115" s="30"/>
      <c r="H115" s="25">
        <v>8</v>
      </c>
      <c r="I115" s="25" t="s">
        <v>30</v>
      </c>
      <c r="J115" s="26"/>
      <c r="K115" s="35"/>
    </row>
    <row r="116" spans="1:11" x14ac:dyDescent="0.2">
      <c r="A116" s="23"/>
      <c r="B116" s="30"/>
      <c r="C116" s="30" t="s">
        <v>182</v>
      </c>
      <c r="D116" s="30" t="s">
        <v>183</v>
      </c>
      <c r="E116" s="30"/>
      <c r="F116" s="30"/>
      <c r="G116" s="30"/>
      <c r="H116" s="25">
        <v>3</v>
      </c>
      <c r="I116" s="25" t="s">
        <v>30</v>
      </c>
      <c r="J116" s="26"/>
      <c r="K116" s="35"/>
    </row>
    <row r="117" spans="1:11" x14ac:dyDescent="0.2">
      <c r="A117" s="23"/>
      <c r="B117" s="30"/>
      <c r="C117" s="30"/>
      <c r="D117" s="30"/>
      <c r="E117" s="30"/>
      <c r="F117" s="30"/>
      <c r="G117" s="30"/>
      <c r="H117" s="25"/>
      <c r="I117" s="25"/>
      <c r="J117" s="26"/>
      <c r="K117" s="35"/>
    </row>
    <row r="118" spans="1:11" x14ac:dyDescent="0.2">
      <c r="A118" s="28">
        <v>7</v>
      </c>
      <c r="B118" s="29" t="s">
        <v>184</v>
      </c>
      <c r="C118" s="30"/>
      <c r="D118" s="30"/>
      <c r="E118" s="30"/>
      <c r="F118" s="30"/>
      <c r="G118" s="30"/>
      <c r="H118" s="25"/>
      <c r="I118" s="25"/>
      <c r="J118" s="26"/>
      <c r="K118" s="35"/>
    </row>
    <row r="119" spans="1:11" x14ac:dyDescent="0.2">
      <c r="A119" s="23"/>
      <c r="B119" s="39">
        <v>7.1</v>
      </c>
      <c r="C119" s="40" t="s">
        <v>185</v>
      </c>
      <c r="D119" s="30"/>
      <c r="E119" s="30"/>
      <c r="F119" s="30"/>
      <c r="G119" s="30"/>
      <c r="H119" s="25"/>
      <c r="I119" s="25"/>
      <c r="J119" s="26"/>
      <c r="K119" s="35"/>
    </row>
    <row r="120" spans="1:11" x14ac:dyDescent="0.2">
      <c r="A120" s="23"/>
      <c r="B120" s="39"/>
      <c r="C120" s="30" t="s">
        <v>186</v>
      </c>
      <c r="D120" s="30" t="s">
        <v>187</v>
      </c>
      <c r="E120" s="30"/>
      <c r="F120" s="30"/>
      <c r="G120" s="30"/>
      <c r="H120" s="25">
        <v>1</v>
      </c>
      <c r="I120" s="25" t="s">
        <v>50</v>
      </c>
      <c r="J120" s="26"/>
      <c r="K120" s="35"/>
    </row>
    <row r="121" spans="1:11" x14ac:dyDescent="0.2">
      <c r="A121" s="23"/>
      <c r="B121" s="30"/>
      <c r="C121" s="30" t="s">
        <v>188</v>
      </c>
      <c r="D121" s="30" t="s">
        <v>189</v>
      </c>
      <c r="E121" s="30"/>
      <c r="F121" s="30"/>
      <c r="G121" s="30"/>
      <c r="H121" s="25">
        <v>2</v>
      </c>
      <c r="I121" s="25" t="s">
        <v>50</v>
      </c>
      <c r="J121" s="26"/>
      <c r="K121" s="35"/>
    </row>
    <row r="122" spans="1:11" x14ac:dyDescent="0.2">
      <c r="A122" s="23"/>
      <c r="B122" s="30"/>
      <c r="C122" s="30" t="s">
        <v>190</v>
      </c>
      <c r="D122" s="30" t="s">
        <v>191</v>
      </c>
      <c r="E122" s="30"/>
      <c r="F122" s="30"/>
      <c r="G122" s="30"/>
      <c r="H122" s="25">
        <v>1</v>
      </c>
      <c r="I122" s="25" t="s">
        <v>50</v>
      </c>
      <c r="J122" s="26"/>
      <c r="K122" s="35"/>
    </row>
    <row r="123" spans="1:11" x14ac:dyDescent="0.2">
      <c r="A123" s="23"/>
      <c r="B123" s="30"/>
      <c r="C123" s="30" t="s">
        <v>192</v>
      </c>
      <c r="D123" s="30" t="s">
        <v>193</v>
      </c>
      <c r="E123" s="30"/>
      <c r="F123" s="30"/>
      <c r="G123" s="30"/>
      <c r="H123" s="25">
        <v>2</v>
      </c>
      <c r="I123" s="25" t="s">
        <v>50</v>
      </c>
      <c r="J123" s="26"/>
      <c r="K123" s="35"/>
    </row>
    <row r="124" spans="1:11" x14ac:dyDescent="0.2">
      <c r="A124" s="23"/>
      <c r="B124" s="30"/>
      <c r="C124" s="30" t="s">
        <v>194</v>
      </c>
      <c r="D124" s="30" t="s">
        <v>195</v>
      </c>
      <c r="E124" s="30"/>
      <c r="F124" s="30"/>
      <c r="G124" s="30"/>
      <c r="H124" s="25">
        <v>2</v>
      </c>
      <c r="I124" s="25" t="s">
        <v>50</v>
      </c>
      <c r="J124" s="26"/>
      <c r="K124" s="35"/>
    </row>
    <row r="125" spans="1:11" x14ac:dyDescent="0.2">
      <c r="A125" s="23"/>
      <c r="B125" s="30"/>
      <c r="C125" s="30" t="s">
        <v>196</v>
      </c>
      <c r="D125" s="30" t="s">
        <v>197</v>
      </c>
      <c r="E125" s="30"/>
      <c r="F125" s="30"/>
      <c r="G125" s="30"/>
      <c r="H125" s="25">
        <v>1</v>
      </c>
      <c r="I125" s="25" t="s">
        <v>50</v>
      </c>
      <c r="J125" s="26"/>
      <c r="K125" s="35"/>
    </row>
    <row r="126" spans="1:11" x14ac:dyDescent="0.2">
      <c r="A126" s="23"/>
      <c r="B126" s="30">
        <v>7.2</v>
      </c>
      <c r="C126" s="40" t="s">
        <v>198</v>
      </c>
      <c r="D126" s="30"/>
      <c r="E126" s="30"/>
      <c r="F126" s="30"/>
      <c r="G126" s="30"/>
      <c r="H126" s="25"/>
      <c r="I126" s="25"/>
      <c r="J126" s="26"/>
      <c r="K126" s="35"/>
    </row>
    <row r="127" spans="1:11" x14ac:dyDescent="0.2">
      <c r="A127" s="23"/>
      <c r="B127" s="30"/>
      <c r="C127" s="30" t="s">
        <v>199</v>
      </c>
      <c r="D127" s="30" t="s">
        <v>200</v>
      </c>
      <c r="E127" s="30"/>
      <c r="F127" s="30"/>
      <c r="G127" s="30"/>
      <c r="H127" s="25">
        <v>3</v>
      </c>
      <c r="I127" s="25" t="s">
        <v>164</v>
      </c>
      <c r="J127" s="26"/>
      <c r="K127" s="35"/>
    </row>
    <row r="128" spans="1:11" x14ac:dyDescent="0.2">
      <c r="A128" s="23"/>
      <c r="B128" s="30"/>
      <c r="C128" s="30" t="s">
        <v>201</v>
      </c>
      <c r="D128" s="30" t="s">
        <v>202</v>
      </c>
      <c r="E128" s="30"/>
      <c r="F128" s="30"/>
      <c r="G128" s="30"/>
      <c r="H128" s="25">
        <v>1</v>
      </c>
      <c r="I128" s="25" t="s">
        <v>50</v>
      </c>
      <c r="J128" s="26"/>
      <c r="K128" s="35"/>
    </row>
    <row r="129" spans="1:11" x14ac:dyDescent="0.2">
      <c r="A129" s="23"/>
      <c r="B129" s="30"/>
      <c r="C129" s="30" t="s">
        <v>203</v>
      </c>
      <c r="D129" s="30" t="s">
        <v>204</v>
      </c>
      <c r="E129" s="30"/>
      <c r="F129" s="30"/>
      <c r="G129" s="30"/>
      <c r="H129" s="25">
        <v>2</v>
      </c>
      <c r="I129" s="25" t="s">
        <v>50</v>
      </c>
      <c r="J129" s="26"/>
      <c r="K129" s="35"/>
    </row>
    <row r="130" spans="1:11" x14ac:dyDescent="0.2">
      <c r="A130" s="23"/>
      <c r="B130" s="30"/>
      <c r="C130" s="30" t="s">
        <v>205</v>
      </c>
      <c r="D130" s="30" t="s">
        <v>206</v>
      </c>
      <c r="E130" s="30"/>
      <c r="F130" s="30"/>
      <c r="G130" s="30"/>
      <c r="H130" s="25">
        <v>1</v>
      </c>
      <c r="I130" s="25" t="s">
        <v>50</v>
      </c>
      <c r="J130" s="26"/>
      <c r="K130" s="35"/>
    </row>
    <row r="131" spans="1:11" x14ac:dyDescent="0.2">
      <c r="A131" s="23"/>
      <c r="B131" s="30"/>
      <c r="C131" s="30" t="s">
        <v>207</v>
      </c>
      <c r="D131" s="30" t="s">
        <v>208</v>
      </c>
      <c r="E131" s="30"/>
      <c r="F131" s="30"/>
      <c r="G131" s="30"/>
      <c r="H131" s="25">
        <v>1</v>
      </c>
      <c r="I131" s="25" t="s">
        <v>50</v>
      </c>
      <c r="J131" s="26"/>
      <c r="K131" s="35"/>
    </row>
    <row r="132" spans="1:11" x14ac:dyDescent="0.2">
      <c r="A132" s="23"/>
      <c r="B132" s="30"/>
      <c r="C132" s="30"/>
      <c r="D132" s="30"/>
      <c r="E132" s="30"/>
      <c r="F132" s="30"/>
      <c r="G132" s="30"/>
      <c r="H132" s="25"/>
      <c r="I132" s="25"/>
      <c r="J132" s="26"/>
      <c r="K132" s="35"/>
    </row>
    <row r="133" spans="1:11" x14ac:dyDescent="0.2">
      <c r="A133" s="28">
        <v>8</v>
      </c>
      <c r="B133" s="29" t="s">
        <v>209</v>
      </c>
      <c r="C133" s="30"/>
      <c r="D133" s="30"/>
      <c r="E133" s="30"/>
      <c r="F133" s="30"/>
      <c r="G133" s="30"/>
      <c r="H133" s="25"/>
      <c r="I133" s="25"/>
      <c r="J133" s="26"/>
      <c r="K133" s="35"/>
    </row>
    <row r="134" spans="1:11" x14ac:dyDescent="0.2">
      <c r="A134" s="23"/>
      <c r="B134" s="38">
        <v>8.1</v>
      </c>
      <c r="C134" s="29" t="s">
        <v>210</v>
      </c>
      <c r="D134" s="30"/>
      <c r="E134" s="30"/>
      <c r="F134" s="30"/>
      <c r="G134" s="30"/>
      <c r="H134" s="25"/>
      <c r="I134" s="25"/>
      <c r="J134" s="26"/>
      <c r="K134" s="35"/>
    </row>
    <row r="135" spans="1:11" x14ac:dyDescent="0.2">
      <c r="A135" s="23"/>
      <c r="B135" s="38"/>
      <c r="C135" s="30" t="s">
        <v>211</v>
      </c>
      <c r="D135" s="30" t="s">
        <v>212</v>
      </c>
      <c r="E135" s="30"/>
      <c r="F135" s="30"/>
      <c r="G135" s="30"/>
      <c r="H135" s="25">
        <v>10</v>
      </c>
      <c r="I135" s="25" t="s">
        <v>36</v>
      </c>
      <c r="J135" s="26"/>
      <c r="K135" s="35"/>
    </row>
    <row r="136" spans="1:11" x14ac:dyDescent="0.2">
      <c r="A136" s="23"/>
      <c r="B136" s="30"/>
      <c r="C136" s="30" t="s">
        <v>213</v>
      </c>
      <c r="D136" s="30" t="s">
        <v>214</v>
      </c>
      <c r="E136" s="30"/>
      <c r="F136" s="30"/>
      <c r="G136" s="30"/>
      <c r="H136" s="25">
        <v>10</v>
      </c>
      <c r="I136" s="25" t="s">
        <v>36</v>
      </c>
      <c r="J136" s="26"/>
      <c r="K136" s="35"/>
    </row>
    <row r="137" spans="1:11" x14ac:dyDescent="0.2">
      <c r="A137" s="23"/>
      <c r="B137" s="30"/>
      <c r="C137" s="30" t="s">
        <v>215</v>
      </c>
      <c r="D137" s="30" t="s">
        <v>216</v>
      </c>
      <c r="E137" s="30"/>
      <c r="F137" s="30"/>
      <c r="G137" s="30"/>
      <c r="H137" s="25">
        <v>10</v>
      </c>
      <c r="I137" s="25" t="s">
        <v>36</v>
      </c>
      <c r="J137" s="26"/>
      <c r="K137" s="35"/>
    </row>
    <row r="138" spans="1:11" x14ac:dyDescent="0.2">
      <c r="A138" s="23"/>
      <c r="B138" s="30"/>
      <c r="C138" s="30" t="s">
        <v>217</v>
      </c>
      <c r="D138" s="30" t="s">
        <v>218</v>
      </c>
      <c r="E138" s="30"/>
      <c r="F138" s="30"/>
      <c r="G138" s="30"/>
      <c r="H138" s="25">
        <v>10</v>
      </c>
      <c r="I138" s="25" t="s">
        <v>36</v>
      </c>
      <c r="J138" s="26"/>
      <c r="K138" s="35"/>
    </row>
    <row r="139" spans="1:11" x14ac:dyDescent="0.2">
      <c r="A139" s="23"/>
      <c r="B139" s="30"/>
      <c r="C139" s="30" t="s">
        <v>219</v>
      </c>
      <c r="D139" s="30" t="s">
        <v>220</v>
      </c>
      <c r="E139" s="30"/>
      <c r="F139" s="30"/>
      <c r="G139" s="30"/>
      <c r="H139" s="25">
        <v>30</v>
      </c>
      <c r="I139" s="25" t="s">
        <v>36</v>
      </c>
      <c r="J139" s="26"/>
      <c r="K139" s="35"/>
    </row>
    <row r="140" spans="1:11" x14ac:dyDescent="0.2">
      <c r="A140" s="23"/>
      <c r="B140" s="30"/>
      <c r="C140" s="30" t="s">
        <v>221</v>
      </c>
      <c r="D140" s="30" t="s">
        <v>222</v>
      </c>
      <c r="E140" s="30"/>
      <c r="F140" s="30"/>
      <c r="G140" s="30"/>
      <c r="H140" s="25">
        <v>2</v>
      </c>
      <c r="I140" s="25" t="s">
        <v>36</v>
      </c>
      <c r="J140" s="26"/>
      <c r="K140" s="35"/>
    </row>
    <row r="141" spans="1:11" x14ac:dyDescent="0.2">
      <c r="A141" s="23"/>
      <c r="B141" s="30"/>
      <c r="C141" s="30"/>
      <c r="D141" s="30"/>
      <c r="E141" s="30"/>
      <c r="F141" s="30"/>
      <c r="G141" s="30"/>
      <c r="H141" s="25"/>
      <c r="I141" s="25"/>
      <c r="J141" s="26"/>
      <c r="K141" s="35"/>
    </row>
    <row r="142" spans="1:11" x14ac:dyDescent="0.2">
      <c r="A142" s="23"/>
      <c r="B142" s="30">
        <v>8.1999999999999993</v>
      </c>
      <c r="C142" s="40" t="s">
        <v>223</v>
      </c>
      <c r="D142" s="30"/>
      <c r="E142" s="30"/>
      <c r="F142" s="30"/>
      <c r="G142" s="30"/>
      <c r="H142" s="25"/>
      <c r="I142" s="25"/>
      <c r="J142" s="26"/>
      <c r="K142" s="35"/>
    </row>
    <row r="143" spans="1:11" x14ac:dyDescent="0.2">
      <c r="A143" s="23"/>
      <c r="B143" s="30"/>
      <c r="C143" s="30" t="s">
        <v>224</v>
      </c>
      <c r="D143" s="30" t="s">
        <v>225</v>
      </c>
      <c r="E143" s="30"/>
      <c r="F143" s="30"/>
      <c r="G143" s="30"/>
      <c r="H143" s="25">
        <v>3</v>
      </c>
      <c r="I143" s="25" t="s">
        <v>50</v>
      </c>
      <c r="J143" s="26"/>
      <c r="K143" s="35"/>
    </row>
    <row r="144" spans="1:11" x14ac:dyDescent="0.2">
      <c r="A144" s="23"/>
      <c r="B144" s="30"/>
      <c r="C144" s="30" t="s">
        <v>226</v>
      </c>
      <c r="D144" s="30" t="s">
        <v>227</v>
      </c>
      <c r="E144" s="30"/>
      <c r="F144" s="30"/>
      <c r="G144" s="30"/>
      <c r="H144" s="25">
        <v>10</v>
      </c>
      <c r="I144" s="25" t="s">
        <v>50</v>
      </c>
      <c r="J144" s="26"/>
      <c r="K144" s="35"/>
    </row>
    <row r="145" spans="1:11" x14ac:dyDescent="0.2">
      <c r="A145" s="23"/>
      <c r="B145" s="30"/>
      <c r="C145" s="30" t="s">
        <v>228</v>
      </c>
      <c r="D145" s="39" t="s">
        <v>229</v>
      </c>
      <c r="E145" s="30"/>
      <c r="F145" s="30"/>
      <c r="G145" s="30"/>
      <c r="H145" s="25">
        <v>40</v>
      </c>
      <c r="I145" s="36" t="s">
        <v>50</v>
      </c>
      <c r="J145" s="26"/>
      <c r="K145" s="35"/>
    </row>
    <row r="146" spans="1:11" x14ac:dyDescent="0.2">
      <c r="A146" s="23"/>
      <c r="B146" s="30"/>
      <c r="C146" s="30" t="s">
        <v>230</v>
      </c>
      <c r="D146" s="39" t="s">
        <v>231</v>
      </c>
      <c r="E146" s="30"/>
      <c r="F146" s="30"/>
      <c r="G146" s="30"/>
      <c r="H146" s="25">
        <v>1</v>
      </c>
      <c r="I146" s="36" t="s">
        <v>18</v>
      </c>
      <c r="J146" s="26"/>
      <c r="K146" s="35"/>
    </row>
    <row r="147" spans="1:11" x14ac:dyDescent="0.2">
      <c r="A147" s="23"/>
      <c r="B147" s="30"/>
      <c r="C147" s="30" t="s">
        <v>232</v>
      </c>
      <c r="D147" s="30" t="s">
        <v>233</v>
      </c>
      <c r="E147" s="30"/>
      <c r="F147" s="30"/>
      <c r="G147" s="30"/>
      <c r="H147" s="25">
        <v>3</v>
      </c>
      <c r="I147" s="25" t="s">
        <v>234</v>
      </c>
      <c r="J147" s="26"/>
      <c r="K147" s="35"/>
    </row>
    <row r="148" spans="1:11" x14ac:dyDescent="0.2">
      <c r="A148" s="23"/>
      <c r="B148" s="30"/>
      <c r="C148" s="30" t="s">
        <v>235</v>
      </c>
      <c r="D148" s="30" t="s">
        <v>236</v>
      </c>
      <c r="E148" s="30"/>
      <c r="F148" s="30"/>
      <c r="G148" s="30"/>
      <c r="H148" s="25">
        <v>10</v>
      </c>
      <c r="I148" s="25" t="s">
        <v>50</v>
      </c>
      <c r="J148" s="26"/>
      <c r="K148" s="35"/>
    </row>
    <row r="149" spans="1:11" x14ac:dyDescent="0.2">
      <c r="A149" s="23"/>
      <c r="B149" s="30"/>
      <c r="C149" s="30"/>
      <c r="D149" s="30"/>
      <c r="E149" s="30"/>
      <c r="F149" s="30"/>
      <c r="G149" s="30"/>
      <c r="H149" s="25"/>
      <c r="I149" s="25"/>
      <c r="J149" s="26"/>
      <c r="K149" s="35"/>
    </row>
    <row r="150" spans="1:11" x14ac:dyDescent="0.2">
      <c r="A150" s="23"/>
      <c r="B150" s="30">
        <v>8.3000000000000007</v>
      </c>
      <c r="C150" s="40" t="s">
        <v>237</v>
      </c>
      <c r="D150" s="30"/>
      <c r="E150" s="30"/>
      <c r="F150" s="30"/>
      <c r="G150" s="30"/>
      <c r="H150" s="25"/>
      <c r="I150" s="25"/>
      <c r="J150" s="26"/>
      <c r="K150" s="35"/>
    </row>
    <row r="151" spans="1:11" x14ac:dyDescent="0.2">
      <c r="A151" s="23"/>
      <c r="B151" s="30"/>
      <c r="C151" s="30" t="s">
        <v>238</v>
      </c>
      <c r="D151" s="30" t="s">
        <v>239</v>
      </c>
      <c r="E151" s="30"/>
      <c r="F151" s="30"/>
      <c r="G151" s="30"/>
      <c r="H151" s="25">
        <v>42</v>
      </c>
      <c r="I151" s="25" t="s">
        <v>50</v>
      </c>
      <c r="J151" s="26"/>
      <c r="K151" s="35"/>
    </row>
    <row r="152" spans="1:11" x14ac:dyDescent="0.2">
      <c r="A152" s="23"/>
      <c r="B152" s="30"/>
      <c r="C152" s="30" t="s">
        <v>240</v>
      </c>
      <c r="D152" s="30" t="s">
        <v>241</v>
      </c>
      <c r="E152" s="30"/>
      <c r="F152" s="30"/>
      <c r="G152" s="30"/>
      <c r="H152" s="25">
        <v>4</v>
      </c>
      <c r="I152" s="25" t="s">
        <v>50</v>
      </c>
      <c r="J152" s="26"/>
      <c r="K152" s="35"/>
    </row>
    <row r="153" spans="1:11" x14ac:dyDescent="0.2">
      <c r="A153" s="23"/>
      <c r="B153" s="30"/>
      <c r="C153" s="30" t="s">
        <v>242</v>
      </c>
      <c r="D153" s="39" t="s">
        <v>243</v>
      </c>
      <c r="E153" s="30"/>
      <c r="F153" s="30"/>
      <c r="G153" s="30"/>
      <c r="H153" s="25">
        <v>1</v>
      </c>
      <c r="I153" s="36" t="s">
        <v>50</v>
      </c>
      <c r="J153" s="26"/>
      <c r="K153" s="35"/>
    </row>
    <row r="154" spans="1:11" x14ac:dyDescent="0.2">
      <c r="A154" s="28">
        <v>9</v>
      </c>
      <c r="B154" s="40" t="s">
        <v>244</v>
      </c>
      <c r="C154" s="30"/>
      <c r="D154" s="30"/>
      <c r="E154" s="30"/>
      <c r="F154" s="30"/>
      <c r="G154" s="30"/>
      <c r="H154" s="25"/>
      <c r="I154" s="25"/>
      <c r="J154" s="26"/>
      <c r="K154" s="35"/>
    </row>
    <row r="155" spans="1:11" x14ac:dyDescent="0.2">
      <c r="A155" s="23"/>
      <c r="B155" s="30">
        <v>9.1</v>
      </c>
      <c r="C155" s="30" t="s">
        <v>245</v>
      </c>
      <c r="D155" s="30"/>
      <c r="E155" s="30"/>
      <c r="F155" s="30"/>
      <c r="G155" s="30"/>
      <c r="H155" s="25"/>
      <c r="I155" s="25"/>
      <c r="J155" s="26"/>
      <c r="K155" s="35"/>
    </row>
    <row r="156" spans="1:11" x14ac:dyDescent="0.2">
      <c r="A156" s="23"/>
      <c r="B156" s="30"/>
      <c r="C156" s="30" t="s">
        <v>246</v>
      </c>
      <c r="D156" s="30" t="s">
        <v>247</v>
      </c>
      <c r="E156" s="30"/>
      <c r="F156" s="30"/>
      <c r="G156" s="30"/>
      <c r="H156" s="25">
        <v>20</v>
      </c>
      <c r="I156" s="25" t="s">
        <v>22</v>
      </c>
      <c r="J156" s="26"/>
      <c r="K156" s="35"/>
    </row>
    <row r="157" spans="1:11" x14ac:dyDescent="0.2">
      <c r="A157" s="23"/>
      <c r="B157" s="30"/>
      <c r="C157" s="30" t="s">
        <v>248</v>
      </c>
      <c r="D157" s="30" t="s">
        <v>249</v>
      </c>
      <c r="E157" s="30"/>
      <c r="F157" s="30"/>
      <c r="G157" s="30"/>
      <c r="H157" s="25">
        <v>30</v>
      </c>
      <c r="I157" s="25" t="s">
        <v>22</v>
      </c>
      <c r="J157" s="26"/>
      <c r="K157" s="35"/>
    </row>
    <row r="158" spans="1:11" x14ac:dyDescent="0.2">
      <c r="A158" s="23"/>
      <c r="B158" s="30"/>
      <c r="C158" s="30" t="s">
        <v>250</v>
      </c>
      <c r="D158" s="30" t="s">
        <v>251</v>
      </c>
      <c r="E158" s="30"/>
      <c r="F158" s="30"/>
      <c r="G158" s="30"/>
      <c r="H158" s="25">
        <v>10</v>
      </c>
      <c r="I158" s="25" t="s">
        <v>22</v>
      </c>
      <c r="J158" s="26"/>
      <c r="K158" s="35"/>
    </row>
    <row r="159" spans="1:11" x14ac:dyDescent="0.2">
      <c r="A159" s="23"/>
      <c r="B159" s="30">
        <v>9.1999999999999993</v>
      </c>
      <c r="C159" s="30" t="s">
        <v>252</v>
      </c>
      <c r="D159" s="30"/>
      <c r="E159" s="30"/>
      <c r="F159" s="30"/>
      <c r="G159" s="30"/>
      <c r="H159" s="25"/>
      <c r="I159" s="25"/>
      <c r="J159" s="26"/>
      <c r="K159" s="35"/>
    </row>
    <row r="160" spans="1:11" x14ac:dyDescent="0.2">
      <c r="A160" s="23"/>
      <c r="B160" s="30"/>
      <c r="C160" s="30" t="s">
        <v>253</v>
      </c>
      <c r="D160" s="30" t="s">
        <v>254</v>
      </c>
      <c r="E160" s="30"/>
      <c r="F160" s="30"/>
      <c r="G160" s="30"/>
      <c r="H160" s="25">
        <v>3</v>
      </c>
      <c r="I160" s="25" t="s">
        <v>50</v>
      </c>
      <c r="J160" s="26"/>
      <c r="K160" s="35"/>
    </row>
    <row r="161" spans="1:11" x14ac:dyDescent="0.2">
      <c r="A161" s="23"/>
      <c r="B161" s="30"/>
      <c r="C161" s="30" t="s">
        <v>255</v>
      </c>
      <c r="D161" s="30" t="s">
        <v>256</v>
      </c>
      <c r="E161" s="30"/>
      <c r="F161" s="30"/>
      <c r="G161" s="30"/>
      <c r="H161" s="25">
        <v>4</v>
      </c>
      <c r="I161" s="25" t="s">
        <v>50</v>
      </c>
      <c r="J161" s="26"/>
      <c r="K161" s="35"/>
    </row>
    <row r="162" spans="1:11" x14ac:dyDescent="0.2">
      <c r="A162" s="23"/>
      <c r="B162" s="30">
        <v>9.3000000000000007</v>
      </c>
      <c r="C162" s="30" t="s">
        <v>257</v>
      </c>
      <c r="D162" s="30"/>
      <c r="E162" s="30"/>
      <c r="F162" s="30"/>
      <c r="G162" s="30"/>
      <c r="H162" s="25"/>
      <c r="I162" s="25"/>
      <c r="J162" s="26"/>
      <c r="K162" s="35"/>
    </row>
    <row r="163" spans="1:11" x14ac:dyDescent="0.2">
      <c r="A163" s="23"/>
      <c r="B163" s="30"/>
      <c r="C163" s="30" t="s">
        <v>258</v>
      </c>
      <c r="D163" s="30" t="s">
        <v>259</v>
      </c>
      <c r="E163" s="30"/>
      <c r="F163" s="30"/>
      <c r="G163" s="30"/>
      <c r="H163" s="25">
        <v>1</v>
      </c>
      <c r="I163" s="25" t="s">
        <v>50</v>
      </c>
      <c r="J163" s="26"/>
      <c r="K163" s="35"/>
    </row>
    <row r="164" spans="1:11" x14ac:dyDescent="0.2">
      <c r="A164" s="23"/>
      <c r="B164" s="30"/>
      <c r="C164" s="30" t="s">
        <v>260</v>
      </c>
      <c r="D164" s="30" t="s">
        <v>261</v>
      </c>
      <c r="E164" s="30"/>
      <c r="F164" s="30"/>
      <c r="G164" s="30"/>
      <c r="H164" s="25">
        <v>2</v>
      </c>
      <c r="I164" s="25" t="s">
        <v>50</v>
      </c>
      <c r="J164" s="26"/>
      <c r="K164" s="35"/>
    </row>
    <row r="165" spans="1:11" x14ac:dyDescent="0.2">
      <c r="A165" s="23"/>
      <c r="B165" s="30"/>
      <c r="C165" s="30" t="s">
        <v>262</v>
      </c>
      <c r="D165" s="30" t="s">
        <v>263</v>
      </c>
      <c r="E165" s="30"/>
      <c r="F165" s="30"/>
      <c r="G165" s="30"/>
      <c r="H165" s="25">
        <v>1</v>
      </c>
      <c r="I165" s="25" t="s">
        <v>50</v>
      </c>
      <c r="J165" s="26"/>
      <c r="K165" s="35"/>
    </row>
    <row r="166" spans="1:11" x14ac:dyDescent="0.2">
      <c r="A166" s="23"/>
      <c r="B166" s="30"/>
      <c r="C166" s="30" t="s">
        <v>264</v>
      </c>
      <c r="D166" s="30" t="s">
        <v>265</v>
      </c>
      <c r="E166" s="30"/>
      <c r="F166" s="30"/>
      <c r="G166" s="30"/>
      <c r="H166" s="25">
        <v>3</v>
      </c>
      <c r="I166" s="25" t="s">
        <v>50</v>
      </c>
      <c r="J166" s="26"/>
      <c r="K166" s="35"/>
    </row>
    <row r="167" spans="1:11" x14ac:dyDescent="0.2">
      <c r="A167" s="23"/>
      <c r="B167" s="30"/>
      <c r="C167" s="30" t="s">
        <v>266</v>
      </c>
      <c r="D167" s="30" t="s">
        <v>267</v>
      </c>
      <c r="E167" s="30"/>
      <c r="F167" s="30"/>
      <c r="G167" s="30"/>
      <c r="H167" s="25">
        <v>1</v>
      </c>
      <c r="I167" s="25" t="s">
        <v>50</v>
      </c>
      <c r="J167" s="26"/>
      <c r="K167" s="35"/>
    </row>
    <row r="168" spans="1:11" x14ac:dyDescent="0.2">
      <c r="A168" s="23"/>
      <c r="B168" s="30">
        <v>9.4</v>
      </c>
      <c r="C168" s="30" t="s">
        <v>268</v>
      </c>
      <c r="D168" s="30"/>
      <c r="E168" s="30"/>
      <c r="F168" s="30"/>
      <c r="G168" s="30"/>
      <c r="H168" s="25"/>
      <c r="I168" s="25"/>
      <c r="J168" s="26"/>
      <c r="K168" s="35"/>
    </row>
    <row r="169" spans="1:11" x14ac:dyDescent="0.2">
      <c r="A169" s="23"/>
      <c r="B169" s="30"/>
      <c r="C169" s="30" t="s">
        <v>269</v>
      </c>
      <c r="D169" s="30" t="s">
        <v>270</v>
      </c>
      <c r="E169" s="30"/>
      <c r="F169" s="30"/>
      <c r="G169" s="30"/>
      <c r="H169" s="25">
        <v>8</v>
      </c>
      <c r="I169" s="25" t="s">
        <v>50</v>
      </c>
      <c r="J169" s="26"/>
      <c r="K169" s="35"/>
    </row>
    <row r="170" spans="1:11" x14ac:dyDescent="0.2">
      <c r="A170" s="23"/>
      <c r="B170" s="30"/>
      <c r="C170" s="30" t="s">
        <v>271</v>
      </c>
      <c r="D170" s="30" t="s">
        <v>272</v>
      </c>
      <c r="E170" s="30"/>
      <c r="F170" s="30"/>
      <c r="G170" s="30"/>
      <c r="H170" s="25">
        <v>1</v>
      </c>
      <c r="I170" s="25" t="s">
        <v>30</v>
      </c>
      <c r="J170" s="26"/>
      <c r="K170" s="35"/>
    </row>
    <row r="171" spans="1:11" x14ac:dyDescent="0.2">
      <c r="A171" s="23"/>
      <c r="B171" s="30"/>
      <c r="C171" s="30" t="s">
        <v>273</v>
      </c>
      <c r="D171" s="30" t="s">
        <v>274</v>
      </c>
      <c r="E171" s="30"/>
      <c r="F171" s="30"/>
      <c r="G171" s="30"/>
      <c r="H171" s="25">
        <v>2</v>
      </c>
      <c r="I171" s="25" t="s">
        <v>275</v>
      </c>
      <c r="J171" s="26"/>
      <c r="K171" s="35"/>
    </row>
    <row r="172" spans="1:11" x14ac:dyDescent="0.2">
      <c r="A172" s="23"/>
      <c r="B172" s="30"/>
      <c r="C172" s="30" t="s">
        <v>276</v>
      </c>
      <c r="D172" s="30" t="s">
        <v>277</v>
      </c>
      <c r="E172" s="30"/>
      <c r="F172" s="30"/>
      <c r="G172" s="30"/>
      <c r="H172" s="25">
        <v>1</v>
      </c>
      <c r="I172" s="25" t="s">
        <v>50</v>
      </c>
      <c r="J172" s="26"/>
      <c r="K172" s="35"/>
    </row>
    <row r="173" spans="1:11" x14ac:dyDescent="0.2">
      <c r="A173" s="23"/>
      <c r="B173" s="30">
        <v>9.5</v>
      </c>
      <c r="C173" s="30" t="s">
        <v>278</v>
      </c>
      <c r="D173" s="30"/>
      <c r="E173" s="30"/>
      <c r="F173" s="30"/>
      <c r="G173" s="30"/>
      <c r="H173" s="25"/>
      <c r="I173" s="25"/>
      <c r="J173" s="26"/>
      <c r="K173" s="35"/>
    </row>
    <row r="174" spans="1:11" x14ac:dyDescent="0.2">
      <c r="A174" s="23"/>
      <c r="B174" s="30"/>
      <c r="C174" s="30" t="s">
        <v>279</v>
      </c>
      <c r="D174" s="30" t="s">
        <v>280</v>
      </c>
      <c r="E174" s="30"/>
      <c r="F174" s="30"/>
      <c r="G174" s="30"/>
      <c r="H174" s="25">
        <v>1</v>
      </c>
      <c r="I174" s="25" t="s">
        <v>19</v>
      </c>
      <c r="J174" s="26"/>
      <c r="K174" s="35"/>
    </row>
    <row r="175" spans="1:11" x14ac:dyDescent="0.2">
      <c r="A175" s="23"/>
      <c r="B175" s="30"/>
      <c r="C175" s="30" t="s">
        <v>281</v>
      </c>
      <c r="D175" s="30" t="s">
        <v>282</v>
      </c>
      <c r="E175" s="30"/>
      <c r="F175" s="30"/>
      <c r="G175" s="30"/>
      <c r="H175" s="25">
        <v>1</v>
      </c>
      <c r="I175" s="25" t="s">
        <v>114</v>
      </c>
      <c r="J175" s="26"/>
      <c r="K175" s="35"/>
    </row>
    <row r="176" spans="1:11" x14ac:dyDescent="0.2">
      <c r="A176" s="23"/>
      <c r="B176" s="30">
        <v>9.6</v>
      </c>
      <c r="C176" s="30" t="s">
        <v>283</v>
      </c>
      <c r="D176" s="30"/>
      <c r="E176" s="30"/>
      <c r="F176" s="30"/>
      <c r="G176" s="30"/>
      <c r="H176" s="25"/>
      <c r="I176" s="25" t="s">
        <v>19</v>
      </c>
      <c r="J176" s="26"/>
      <c r="K176" s="35"/>
    </row>
    <row r="177" spans="1:11" x14ac:dyDescent="0.2">
      <c r="A177" s="23"/>
      <c r="B177" s="30"/>
      <c r="C177" s="30"/>
      <c r="D177" s="30"/>
      <c r="E177" s="30"/>
      <c r="F177" s="30"/>
      <c r="G177" s="55"/>
      <c r="H177" s="25"/>
      <c r="I177" s="25"/>
      <c r="J177" s="26"/>
      <c r="K177" s="41"/>
    </row>
    <row r="178" spans="1:11" x14ac:dyDescent="0.2">
      <c r="A178" s="28">
        <v>10</v>
      </c>
      <c r="B178" s="40" t="s">
        <v>284</v>
      </c>
      <c r="C178" s="30"/>
      <c r="D178" s="30"/>
      <c r="E178" s="30"/>
      <c r="F178" s="30"/>
      <c r="G178" s="55"/>
      <c r="H178" s="25"/>
      <c r="I178" s="25"/>
      <c r="J178" s="26"/>
      <c r="K178" s="56"/>
    </row>
    <row r="179" spans="1:11" x14ac:dyDescent="0.2">
      <c r="A179" s="23"/>
      <c r="B179" s="30"/>
      <c r="C179" s="30"/>
      <c r="D179" s="30"/>
      <c r="E179" s="30"/>
      <c r="F179" s="30"/>
      <c r="G179" s="55"/>
      <c r="H179" s="25"/>
      <c r="I179" s="25"/>
      <c r="J179" s="26"/>
      <c r="K179" s="27"/>
    </row>
    <row r="180" spans="1:11" x14ac:dyDescent="0.2">
      <c r="A180" s="28">
        <v>11</v>
      </c>
      <c r="B180" s="30"/>
      <c r="C180" s="29" t="s">
        <v>285</v>
      </c>
      <c r="D180" s="30"/>
      <c r="E180" s="30"/>
      <c r="F180" s="30"/>
      <c r="G180" s="55"/>
      <c r="H180" s="25">
        <v>1</v>
      </c>
      <c r="I180" s="25" t="s">
        <v>19</v>
      </c>
      <c r="J180" s="26"/>
      <c r="K180" s="56"/>
    </row>
    <row r="181" spans="1:11" x14ac:dyDescent="0.2">
      <c r="A181" s="23"/>
      <c r="B181" s="30"/>
      <c r="C181" s="40"/>
      <c r="D181" s="29"/>
      <c r="E181" s="30"/>
      <c r="F181" s="30"/>
      <c r="G181" s="55"/>
      <c r="H181" s="25"/>
      <c r="I181" s="25"/>
      <c r="J181" s="26"/>
      <c r="K181" s="56"/>
    </row>
    <row r="182" spans="1:11" x14ac:dyDescent="0.2">
      <c r="A182" s="28">
        <v>12</v>
      </c>
      <c r="B182" s="30"/>
      <c r="C182" s="40" t="s">
        <v>286</v>
      </c>
      <c r="D182" s="29"/>
      <c r="E182" s="30"/>
      <c r="F182" s="30"/>
      <c r="G182" s="55"/>
      <c r="H182" s="25">
        <v>1</v>
      </c>
      <c r="I182" s="25" t="s">
        <v>19</v>
      </c>
      <c r="J182" s="26"/>
      <c r="K182" s="56"/>
    </row>
    <row r="183" spans="1:11" x14ac:dyDescent="0.2">
      <c r="A183" s="23"/>
      <c r="B183" s="30"/>
      <c r="C183" s="40"/>
      <c r="D183" s="29"/>
      <c r="E183" s="30"/>
      <c r="F183" s="30"/>
      <c r="G183" s="55"/>
      <c r="H183" s="25"/>
      <c r="I183" s="25"/>
      <c r="J183" s="26"/>
      <c r="K183" s="41"/>
    </row>
    <row r="184" spans="1:11" ht="16" thickBot="1" x14ac:dyDescent="0.25">
      <c r="A184" s="57"/>
      <c r="B184" s="58" t="s">
        <v>287</v>
      </c>
      <c r="C184" s="59"/>
      <c r="D184" s="59"/>
      <c r="E184" s="59"/>
      <c r="F184" s="60"/>
      <c r="G184" s="61"/>
      <c r="H184" s="62"/>
      <c r="I184" s="62"/>
      <c r="J184" s="63"/>
      <c r="K184" s="6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Timote Lomu</dc:creator>
  <cp:lastModifiedBy>Mary Fonua</cp:lastModifiedBy>
  <dcterms:created xsi:type="dcterms:W3CDTF">2025-12-08T23:27:07Z</dcterms:created>
  <dcterms:modified xsi:type="dcterms:W3CDTF">2025-12-12T01:44:08Z</dcterms:modified>
</cp:coreProperties>
</file>